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345" windowHeight="4455"/>
  </bookViews>
  <sheets>
    <sheet name="Иваново" sheetId="1" r:id="rId1"/>
    <sheet name="Кинешма+Вичуга" sheetId="27" r:id="rId2"/>
    <sheet name="Шуя" sheetId="26" r:id="rId3"/>
    <sheet name="Родники" sheetId="25" r:id="rId4"/>
    <sheet name="Тейково" sheetId="24" r:id="rId5"/>
    <sheet name="Пучеж" sheetId="23" r:id="rId6"/>
    <sheet name="ОБЩИЙ СВОДНЫЙ" sheetId="22" r:id="rId7"/>
  </sheets>
  <calcPr calcId="124519"/>
</workbook>
</file>

<file path=xl/calcChain.xml><?xml version="1.0" encoding="utf-8"?>
<calcChain xmlns="http://schemas.openxmlformats.org/spreadsheetml/2006/main">
  <c r="R10" i="27"/>
  <c r="R10" i="26"/>
  <c r="R10" i="25"/>
  <c r="R10" i="1"/>
  <c r="C10" i="22"/>
  <c r="D10"/>
  <c r="E10"/>
  <c r="F10"/>
  <c r="R10" i="23"/>
  <c r="H10" i="22" s="1"/>
  <c r="R10" i="24"/>
  <c r="G10" i="22" s="1"/>
  <c r="R8" i="25"/>
  <c r="R8" i="26"/>
  <c r="R8" i="24"/>
  <c r="R8" i="27"/>
  <c r="D8" i="22" s="1"/>
  <c r="R8" i="1"/>
  <c r="C8" i="22" s="1"/>
  <c r="R8" i="23"/>
  <c r="H8" i="22" s="1"/>
  <c r="R4" i="1"/>
  <c r="C4" i="22" s="1"/>
  <c r="R5" i="1"/>
  <c r="C5" i="22" s="1"/>
  <c r="R7" i="1"/>
  <c r="C7" i="22" s="1"/>
  <c r="R9" i="1"/>
  <c r="C9" i="22" s="1"/>
  <c r="R6" i="1"/>
  <c r="C6" i="22" s="1"/>
  <c r="R3" i="1"/>
  <c r="C3" i="22" s="1"/>
  <c r="R12" i="1"/>
  <c r="C12" i="22" s="1"/>
  <c r="H12"/>
  <c r="I10" l="1"/>
  <c r="R29" i="27"/>
  <c r="D29" i="22" s="1"/>
  <c r="R28" i="27"/>
  <c r="D28" i="22" s="1"/>
  <c r="R27" i="27"/>
  <c r="D27" i="22" s="1"/>
  <c r="R26" i="27"/>
  <c r="D26" i="22" s="1"/>
  <c r="R25" i="27"/>
  <c r="D25" i="22" s="1"/>
  <c r="R24" i="27"/>
  <c r="D24" i="22" s="1"/>
  <c r="R23" i="27"/>
  <c r="D23" i="22" s="1"/>
  <c r="R22" i="27"/>
  <c r="D22" i="22" s="1"/>
  <c r="R21" i="27"/>
  <c r="D21" i="22" s="1"/>
  <c r="R20" i="27"/>
  <c r="D20" i="22" s="1"/>
  <c r="R19" i="27"/>
  <c r="D19" i="22" s="1"/>
  <c r="R18" i="27"/>
  <c r="D18" i="22" s="1"/>
  <c r="R17" i="27"/>
  <c r="D17" i="22" s="1"/>
  <c r="R16" i="27"/>
  <c r="D16" i="22" s="1"/>
  <c r="R15" i="27"/>
  <c r="D15" i="22" s="1"/>
  <c r="R14" i="27"/>
  <c r="D14" i="22" s="1"/>
  <c r="R13" i="27"/>
  <c r="R12"/>
  <c r="D12" i="22" s="1"/>
  <c r="R9" i="27"/>
  <c r="D9" i="22" s="1"/>
  <c r="R7" i="27"/>
  <c r="D7" i="22" s="1"/>
  <c r="R6" i="27"/>
  <c r="D6" i="22" s="1"/>
  <c r="R5" i="27"/>
  <c r="D5" i="22" s="1"/>
  <c r="R4" i="27"/>
  <c r="D4" i="22" s="1"/>
  <c r="R3" i="27"/>
  <c r="D3" i="22" s="1"/>
  <c r="R29" i="26"/>
  <c r="E29" i="22" s="1"/>
  <c r="R28" i="26"/>
  <c r="E28" i="22" s="1"/>
  <c r="R27" i="26"/>
  <c r="E27" i="22" s="1"/>
  <c r="R26" i="26"/>
  <c r="E26" i="22" s="1"/>
  <c r="R25" i="26"/>
  <c r="E25" i="22" s="1"/>
  <c r="R24" i="26"/>
  <c r="E24" i="22" s="1"/>
  <c r="R23" i="26"/>
  <c r="E23" i="22" s="1"/>
  <c r="R22" i="26"/>
  <c r="E22" i="22" s="1"/>
  <c r="R21" i="26"/>
  <c r="E21" i="22" s="1"/>
  <c r="R20" i="26"/>
  <c r="E20" i="22" s="1"/>
  <c r="R19" i="26"/>
  <c r="E19" i="22" s="1"/>
  <c r="R18" i="26"/>
  <c r="E18" i="22" s="1"/>
  <c r="R17" i="26"/>
  <c r="E17" i="22" s="1"/>
  <c r="R16" i="26"/>
  <c r="E16" i="22" s="1"/>
  <c r="R15" i="26"/>
  <c r="E15" i="22" s="1"/>
  <c r="R14" i="26"/>
  <c r="E14" i="22" s="1"/>
  <c r="R13" i="26"/>
  <c r="E13" i="22" s="1"/>
  <c r="R12" i="26"/>
  <c r="R9"/>
  <c r="R7"/>
  <c r="E7" i="22" s="1"/>
  <c r="R6" i="26"/>
  <c r="E6" i="22" s="1"/>
  <c r="R5" i="26"/>
  <c r="E5" i="22" s="1"/>
  <c r="R4" i="26"/>
  <c r="E4" i="22" s="1"/>
  <c r="R3" i="26"/>
  <c r="E3" i="22" s="1"/>
  <c r="R29" i="25"/>
  <c r="F29" i="22" s="1"/>
  <c r="R28" i="25"/>
  <c r="F28" i="22" s="1"/>
  <c r="R27" i="25"/>
  <c r="F27" i="22" s="1"/>
  <c r="R26" i="25"/>
  <c r="F26" i="22" s="1"/>
  <c r="R25" i="25"/>
  <c r="F25" i="22" s="1"/>
  <c r="R24" i="25"/>
  <c r="F24" i="22" s="1"/>
  <c r="R23" i="25"/>
  <c r="F23" i="22" s="1"/>
  <c r="R22" i="25"/>
  <c r="F22" i="22" s="1"/>
  <c r="R21" i="25"/>
  <c r="F21" i="22" s="1"/>
  <c r="R20" i="25"/>
  <c r="F20" i="22" s="1"/>
  <c r="R19" i="25"/>
  <c r="F19" i="22" s="1"/>
  <c r="R18" i="25"/>
  <c r="F18" i="22" s="1"/>
  <c r="R17" i="25"/>
  <c r="F17" i="22" s="1"/>
  <c r="R16" i="25"/>
  <c r="F16" i="22" s="1"/>
  <c r="R15" i="25"/>
  <c r="F15" i="22" s="1"/>
  <c r="R14" i="25"/>
  <c r="F14" i="22" s="1"/>
  <c r="R13" i="25"/>
  <c r="R12"/>
  <c r="F12" i="22" s="1"/>
  <c r="R9" i="25"/>
  <c r="R7"/>
  <c r="F7" i="22" s="1"/>
  <c r="R6" i="25"/>
  <c r="F6" i="22" s="1"/>
  <c r="R5" i="25"/>
  <c r="F5" i="22" s="1"/>
  <c r="R4" i="25"/>
  <c r="F4" i="22" s="1"/>
  <c r="R3" i="25"/>
  <c r="F3" i="22" s="1"/>
  <c r="R29" i="24"/>
  <c r="G29" i="22" s="1"/>
  <c r="R28" i="24"/>
  <c r="G28" i="22" s="1"/>
  <c r="R27" i="24"/>
  <c r="G27" i="22" s="1"/>
  <c r="R26" i="24"/>
  <c r="G26" i="22" s="1"/>
  <c r="R25" i="24"/>
  <c r="G25" i="22" s="1"/>
  <c r="R24" i="24"/>
  <c r="G24" i="22" s="1"/>
  <c r="R23" i="24"/>
  <c r="G23" i="22" s="1"/>
  <c r="R22" i="24"/>
  <c r="G22" i="22" s="1"/>
  <c r="R21" i="24"/>
  <c r="G21" i="22" s="1"/>
  <c r="R20" i="24"/>
  <c r="G20" i="22" s="1"/>
  <c r="R19" i="24"/>
  <c r="G19" i="22" s="1"/>
  <c r="R18" i="24"/>
  <c r="G18" i="22" s="1"/>
  <c r="R17" i="24"/>
  <c r="G17" i="22" s="1"/>
  <c r="R16" i="24"/>
  <c r="G16" i="22" s="1"/>
  <c r="R15" i="24"/>
  <c r="G15" i="22" s="1"/>
  <c r="R14" i="24"/>
  <c r="G14" i="22" s="1"/>
  <c r="R13" i="24"/>
  <c r="G13" i="22" s="1"/>
  <c r="R12" i="24"/>
  <c r="R9"/>
  <c r="R7"/>
  <c r="G7" i="22" s="1"/>
  <c r="R6" i="24"/>
  <c r="G6" i="22" s="1"/>
  <c r="R5" i="24"/>
  <c r="G5" i="22" s="1"/>
  <c r="R4" i="24"/>
  <c r="G4" i="22" s="1"/>
  <c r="R3" i="24"/>
  <c r="G3" i="22" s="1"/>
  <c r="R29" i="23"/>
  <c r="H29" i="22" s="1"/>
  <c r="R28" i="23"/>
  <c r="H28" i="22" s="1"/>
  <c r="R27" i="23"/>
  <c r="H27" i="22" s="1"/>
  <c r="R26" i="23"/>
  <c r="H26" i="22" s="1"/>
  <c r="R25" i="23"/>
  <c r="H25" i="22" s="1"/>
  <c r="R24" i="23"/>
  <c r="H24" i="22" s="1"/>
  <c r="R23" i="23"/>
  <c r="H23" i="22" s="1"/>
  <c r="R22" i="23"/>
  <c r="H22" i="22" s="1"/>
  <c r="R21" i="23"/>
  <c r="H21" i="22" s="1"/>
  <c r="R20" i="23"/>
  <c r="H20" i="22" s="1"/>
  <c r="R19" i="23"/>
  <c r="H19" i="22" s="1"/>
  <c r="R18" i="23"/>
  <c r="H18" i="22" s="1"/>
  <c r="R17" i="23"/>
  <c r="H17" i="22" s="1"/>
  <c r="R16" i="23"/>
  <c r="H16" i="22" s="1"/>
  <c r="R15" i="23"/>
  <c r="H15" i="22" s="1"/>
  <c r="R14" i="23"/>
  <c r="H14" i="22" s="1"/>
  <c r="R13" i="23"/>
  <c r="R12"/>
  <c r="R9"/>
  <c r="H9" i="22" s="1"/>
  <c r="R7" i="23"/>
  <c r="H7" i="22" s="1"/>
  <c r="R6" i="23"/>
  <c r="H6" i="22" s="1"/>
  <c r="R5" i="23"/>
  <c r="H5" i="22" s="1"/>
  <c r="R4" i="23"/>
  <c r="H4" i="22" s="1"/>
  <c r="R3" i="23"/>
  <c r="H3" i="22" s="1"/>
  <c r="R13" i="1"/>
  <c r="R21"/>
  <c r="C21" i="22" s="1"/>
  <c r="R14" i="1"/>
  <c r="C14" i="22" s="1"/>
  <c r="R15" i="1"/>
  <c r="C15" i="22" s="1"/>
  <c r="R16" i="1"/>
  <c r="C16" i="22" s="1"/>
  <c r="R17" i="1"/>
  <c r="C17" i="22" s="1"/>
  <c r="R18" i="1"/>
  <c r="C18" i="22" s="1"/>
  <c r="R19" i="1"/>
  <c r="C19" i="22" s="1"/>
  <c r="R20" i="1"/>
  <c r="C20" i="22" s="1"/>
  <c r="R22" i="1"/>
  <c r="C22" i="22" s="1"/>
  <c r="R23" i="1"/>
  <c r="C23" i="22" s="1"/>
  <c r="I23" s="1"/>
  <c r="R24" i="1"/>
  <c r="C24" i="22" s="1"/>
  <c r="R25" i="1"/>
  <c r="C25" i="22" s="1"/>
  <c r="I25" s="1"/>
  <c r="R26" i="1"/>
  <c r="C26" i="22" s="1"/>
  <c r="R27" i="1"/>
  <c r="C27" i="22" s="1"/>
  <c r="R28" i="1"/>
  <c r="C28" i="22" s="1"/>
  <c r="R29" i="1"/>
  <c r="C29" i="22" s="1"/>
  <c r="I29" l="1"/>
  <c r="I27"/>
  <c r="I26"/>
  <c r="E12"/>
  <c r="R30" i="26"/>
  <c r="H13" i="22"/>
  <c r="R30" i="23"/>
  <c r="G12" i="22"/>
  <c r="I12" s="1"/>
  <c r="R30" i="24"/>
  <c r="D13" i="22"/>
  <c r="R30" i="27"/>
  <c r="C13" i="22"/>
  <c r="R30" i="1"/>
  <c r="F13" i="22"/>
  <c r="R30" i="25"/>
  <c r="I20" i="22"/>
  <c r="I18"/>
  <c r="F9"/>
  <c r="F8"/>
  <c r="E9"/>
  <c r="E8"/>
  <c r="I21"/>
  <c r="I15"/>
  <c r="I16"/>
  <c r="I14"/>
  <c r="G9"/>
  <c r="G8"/>
  <c r="I17"/>
  <c r="I19"/>
  <c r="I24"/>
  <c r="I7"/>
  <c r="I28"/>
  <c r="I5"/>
  <c r="I6"/>
  <c r="I22"/>
  <c r="I4"/>
  <c r="I3"/>
  <c r="I13" l="1"/>
  <c r="I9"/>
  <c r="I8"/>
</calcChain>
</file>

<file path=xl/sharedStrings.xml><?xml version="1.0" encoding="utf-8"?>
<sst xmlns="http://schemas.openxmlformats.org/spreadsheetml/2006/main" count="443" uniqueCount="98">
  <si>
    <t>определение места жительства ребенка</t>
  </si>
  <si>
    <t>лишение родительских прав</t>
  </si>
  <si>
    <t>ограничение в родительских правах</t>
  </si>
  <si>
    <t>восстановление детско - родительских отношений</t>
  </si>
  <si>
    <t>восстановление отношений опекуна с попечителем</t>
  </si>
  <si>
    <t>конфликт между родителями, негативно влияющий на здоровье ребенка</t>
  </si>
  <si>
    <t>расторжение брака</t>
  </si>
  <si>
    <t>определение порядка пользования жилым помещением</t>
  </si>
  <si>
    <t>алиментные обязательства по содержанию детей/супруга/родителей</t>
  </si>
  <si>
    <t>Лен.</t>
  </si>
  <si>
    <t>Фрунз.</t>
  </si>
  <si>
    <t>Октябр.</t>
  </si>
  <si>
    <t>Иванов.</t>
  </si>
  <si>
    <t>восстановление в родительских правах</t>
  </si>
  <si>
    <t>раздел общего имущества супругов</t>
  </si>
  <si>
    <t>определение/изменение порядка общения с ребенком</t>
  </si>
  <si>
    <t>Категория обращений</t>
  </si>
  <si>
    <t>Совет.</t>
  </si>
  <si>
    <t>Личные обращения граждан (СУДЕБНЫЕ, "расширение пирога")</t>
  </si>
  <si>
    <t>Личные обращения граждан (по заявлениям граждан)</t>
  </si>
  <si>
    <t>Мировые</t>
  </si>
  <si>
    <t>Примечания:</t>
  </si>
  <si>
    <t>*</t>
  </si>
  <si>
    <t>**</t>
  </si>
  <si>
    <t>***</t>
  </si>
  <si>
    <t>****</t>
  </si>
  <si>
    <t>Проведение медиативных встреч с участием обеих сторон, с заключением соглашения о проведении процедуры медиации и заявления-согласия о защите персональных данных.</t>
  </si>
  <si>
    <t>*****</t>
  </si>
  <si>
    <t>иная категория обращения подлежит расшифровке и указанию в таблице самим медиатором.</t>
  </si>
  <si>
    <t>После проведения процедуры медиации медиативного соглашения между сторонами не достигнуто.</t>
  </si>
  <si>
    <t>Кинеш.гор.суд</t>
  </si>
  <si>
    <t>Вичуг.гор.суд</t>
  </si>
  <si>
    <t>Ив.обл.суд</t>
  </si>
  <si>
    <t>Родн.гор.суд</t>
  </si>
  <si>
    <t>!!!</t>
  </si>
  <si>
    <t>иное******</t>
  </si>
  <si>
    <t>******</t>
  </si>
  <si>
    <r>
      <t xml:space="preserve">В столбец необходимо вносить данные, если после проведения консультации, медиации сторона спора (как правило истец) отказывается от своих требований. В данном случае </t>
    </r>
    <r>
      <rPr>
        <b/>
        <sz val="11"/>
        <color theme="1"/>
        <rFont val="Calibri"/>
        <family val="2"/>
        <charset val="204"/>
        <scheme val="minor"/>
      </rPr>
      <t>медиативное соглашение</t>
    </r>
    <r>
      <rPr>
        <sz val="11"/>
        <color theme="1"/>
        <rFont val="Calibri"/>
        <family val="2"/>
        <charset val="204"/>
        <scheme val="minor"/>
      </rPr>
      <t xml:space="preserve"> не заключается и </t>
    </r>
    <r>
      <rPr>
        <b/>
        <sz val="11"/>
        <color theme="1"/>
        <rFont val="Calibri"/>
        <family val="2"/>
        <charset val="204"/>
        <scheme val="minor"/>
      </rPr>
      <t>не указывается в таблице</t>
    </r>
    <r>
      <rPr>
        <sz val="11"/>
        <color theme="1"/>
        <rFont val="Calibri"/>
        <family val="2"/>
        <charset val="204"/>
        <scheme val="minor"/>
      </rPr>
      <t>, а в суд направляется уведомление о намерении стороны отказаться от своих требований и/или отсутствии у стороны намерений поддерживать иск в судебном порядке. Стороной спора одновременно с отказом от иска также может быть заявлено ходатайство об изменении предмета и основания иска (в указанном случае со сторонами спора заключается медиативное соглашение, кот. м.б. утверждено в качестве мирового).</t>
    </r>
  </si>
  <si>
    <t xml:space="preserve">Обращение из суда -1 </t>
  </si>
  <si>
    <t>Кол-во консультаций без соглашения о проведени процедуры медиации - 1</t>
  </si>
  <si>
    <t>Кол-во отказов от иска - 1</t>
  </si>
  <si>
    <t>Личные обращения граждан ("расширение пирога") - 1</t>
  </si>
  <si>
    <t>Кол-во медиаций - 1</t>
  </si>
  <si>
    <t>Подписано медиативных соглашений - 1</t>
  </si>
  <si>
    <t>ПДН</t>
  </si>
  <si>
    <t>ЗАГС</t>
  </si>
  <si>
    <t>КДН и ЗП</t>
  </si>
  <si>
    <t>Суды</t>
  </si>
  <si>
    <t>иное</t>
  </si>
  <si>
    <t>ИТОГО</t>
  </si>
  <si>
    <t>Образ. учрежд.</t>
  </si>
  <si>
    <t>Уполн.по правам ребенка</t>
  </si>
  <si>
    <t>Обращения</t>
  </si>
  <si>
    <t>Консультации (без соглашения о проведении медиации)*</t>
  </si>
  <si>
    <t>Медиации**</t>
  </si>
  <si>
    <t>Подписано медиативное соглашение***</t>
  </si>
  <si>
    <t>Статус</t>
  </si>
  <si>
    <t>в образовательных учреждениях (дети - педагоги)</t>
  </si>
  <si>
    <t>в образовательных учреждениях (педагоги - родители)</t>
  </si>
  <si>
    <t>в образовательных учреждениях (дети - дети)</t>
  </si>
  <si>
    <t xml:space="preserve"> в образовательных учреждениях (родители - дети)</t>
  </si>
  <si>
    <t>Иваново</t>
  </si>
  <si>
    <t>Кинешма+Вичуга</t>
  </si>
  <si>
    <t>Шуя</t>
  </si>
  <si>
    <t>Родники</t>
  </si>
  <si>
    <t>Тейково</t>
  </si>
  <si>
    <t>Пучеж</t>
  </si>
  <si>
    <t>Заявлен отказ от иска, возврат иска и т.п.****</t>
  </si>
  <si>
    <t xml:space="preserve">                ПРИМЕР:</t>
  </si>
  <si>
    <r>
      <t xml:space="preserve">Заключение сторонами конфликта медиативного соглашения (если направление из суда, то - только по предмету спора (иска), которое затем подлежит утверждению судом в качестве мирового). </t>
    </r>
    <r>
      <rPr>
        <b/>
        <sz val="11"/>
        <color theme="1"/>
        <rFont val="Calibri"/>
        <family val="2"/>
        <charset val="204"/>
        <scheme val="minor"/>
      </rPr>
      <t>Выходящий за предмет иска и разрешенный медиатором спор, переносится в строку: J "Личные обращения граждан (СУДЕБНЫЕ, "расширение пирога")"</t>
    </r>
    <r>
      <rPr>
        <sz val="11"/>
        <color theme="1"/>
        <rFont val="Calibri"/>
        <family val="2"/>
        <charset val="204"/>
        <scheme val="minor"/>
      </rPr>
      <t>.</t>
    </r>
  </si>
  <si>
    <t xml:space="preserve">                                                        Категория обращений</t>
  </si>
  <si>
    <t>Если в суде истец заявляет иск о лишении/ ограничении род.прав и в ходе консультации отказывается от исковых требований. Затем, после проведения медиации, стороны приходят к соглашению (например) об определении порядка общения ребенка с другим родителем, в таблице указываем:</t>
  </si>
  <si>
    <t>иное (суды)</t>
  </si>
  <si>
    <t>Шуй.гор.суд</t>
  </si>
  <si>
    <t>Ив.Фрун.гор.суд</t>
  </si>
  <si>
    <t>Ив.Окт.гор.суд</t>
  </si>
  <si>
    <t>Ив.Совет.гор.суд</t>
  </si>
  <si>
    <t>Тейк.гор.суд</t>
  </si>
  <si>
    <t>Ив.Фрунз.гор.суд</t>
  </si>
  <si>
    <t>Ив.Октябр.гор.суд</t>
  </si>
  <si>
    <t>Пужеж.гор.суд</t>
  </si>
  <si>
    <t>Обращения граждан без консультаций (медиаций), отказы от проведения медиации без консультаций не заносятся медиатором в таблицу и не учитываются в проекте "Миру Быть". Незавершенные дела (медиация продолжается) также не заносятся в таблицу на дату ее заполнения.</t>
  </si>
  <si>
    <t>Медиативное соглашение достигнуто в устной форме*****</t>
  </si>
  <si>
    <t>Медиативное соглашение не достигнуто******</t>
  </si>
  <si>
    <t>иное*******</t>
  </si>
  <si>
    <t>*******</t>
  </si>
  <si>
    <r>
      <t xml:space="preserve">Консультация одной из сторон конфликта, без заключения соглашения о проведении процедуры медиации, </t>
    </r>
    <r>
      <rPr>
        <b/>
        <sz val="11"/>
        <color theme="1"/>
        <rFont val="Calibri"/>
        <family val="2"/>
        <charset val="204"/>
        <scheme val="minor"/>
      </rPr>
      <t>НО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с подписанием заявления-согласия о защите персональных данных</t>
    </r>
    <r>
      <rPr>
        <sz val="11"/>
        <color theme="1"/>
        <rFont val="Calibri"/>
        <family val="2"/>
        <charset val="204"/>
        <scheme val="minor"/>
      </rPr>
      <t>.</t>
    </r>
  </si>
  <si>
    <t>После проведения консультации стороны достигли соглашения в устной форме. Восстановительный подход в медиации.</t>
  </si>
  <si>
    <t>Проект "Миру Быть!!!"</t>
  </si>
  <si>
    <t>Консультации (без соглашения о проведении медиации)</t>
  </si>
  <si>
    <t>Медиации</t>
  </si>
  <si>
    <t>Подписано медиативное соглашение</t>
  </si>
  <si>
    <t>Заявлен отказ от иска, возврат иска и т.п.</t>
  </si>
  <si>
    <t>Медиативное соглашение не достигнуто</t>
  </si>
  <si>
    <t>Достигнуто соглашение по имеющимся разногласиям в устной форме*****</t>
  </si>
  <si>
    <t>Прекращение процедуры медиации по инициативе медиатора</t>
  </si>
  <si>
    <t>Достигнуто соглашение по имеющимся разногласиям в устной форме</t>
  </si>
  <si>
    <t xml:space="preserve"> ТУСЗН, Опека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</si>
</sst>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92D050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00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4"/>
  <sheetViews>
    <sheetView tabSelected="1" workbookViewId="0">
      <selection activeCell="L19" sqref="L19"/>
    </sheetView>
  </sheetViews>
  <sheetFormatPr defaultRowHeight="15"/>
  <cols>
    <col min="1" max="1" width="7.28515625" style="6" customWidth="1"/>
    <col min="2" max="2" width="64" style="6" customWidth="1"/>
    <col min="3" max="3" width="8.140625" style="6" customWidth="1"/>
    <col min="4" max="4" width="7.5703125" style="6" customWidth="1"/>
    <col min="5" max="7" width="8.140625" style="6" customWidth="1"/>
    <col min="8" max="8" width="8.42578125" style="6" customWidth="1"/>
    <col min="9" max="9" width="10.7109375" style="6" customWidth="1"/>
    <col min="10" max="10" width="11.85546875" style="6" customWidth="1"/>
    <col min="11" max="17" width="10.7109375" style="6" customWidth="1"/>
    <col min="18" max="18" width="10.7109375" style="5" customWidth="1"/>
    <col min="19" max="16384" width="9.140625" style="6"/>
  </cols>
  <sheetData>
    <row r="1" spans="1:18" ht="15" customHeight="1">
      <c r="A1" s="37" t="s">
        <v>56</v>
      </c>
      <c r="B1" s="38"/>
      <c r="C1" s="41" t="s">
        <v>47</v>
      </c>
      <c r="D1" s="42"/>
      <c r="E1" s="42"/>
      <c r="F1" s="42"/>
      <c r="G1" s="42"/>
      <c r="H1" s="42"/>
      <c r="I1" s="43"/>
      <c r="J1" s="53" t="s">
        <v>18</v>
      </c>
      <c r="K1" s="51" t="s">
        <v>97</v>
      </c>
      <c r="L1" s="51" t="s">
        <v>46</v>
      </c>
      <c r="M1" s="51" t="s">
        <v>50</v>
      </c>
      <c r="N1" s="51" t="s">
        <v>44</v>
      </c>
      <c r="O1" s="51" t="s">
        <v>45</v>
      </c>
      <c r="P1" s="51" t="s">
        <v>51</v>
      </c>
      <c r="Q1" s="51" t="s">
        <v>19</v>
      </c>
      <c r="R1" s="51" t="s">
        <v>49</v>
      </c>
    </row>
    <row r="2" spans="1:18" ht="33.75" customHeight="1">
      <c r="A2" s="39"/>
      <c r="B2" s="40"/>
      <c r="C2" s="1" t="s">
        <v>9</v>
      </c>
      <c r="D2" s="1" t="s">
        <v>10</v>
      </c>
      <c r="E2" s="1" t="s">
        <v>11</v>
      </c>
      <c r="F2" s="1" t="s">
        <v>12</v>
      </c>
      <c r="G2" s="1" t="s">
        <v>17</v>
      </c>
      <c r="H2" s="1" t="s">
        <v>32</v>
      </c>
      <c r="I2" s="1" t="s">
        <v>20</v>
      </c>
      <c r="J2" s="54"/>
      <c r="K2" s="52"/>
      <c r="L2" s="52"/>
      <c r="M2" s="52"/>
      <c r="N2" s="52"/>
      <c r="O2" s="52"/>
      <c r="P2" s="52"/>
      <c r="Q2" s="52"/>
      <c r="R2" s="52"/>
    </row>
    <row r="3" spans="1:18" ht="15" customHeight="1">
      <c r="A3" s="34" t="s">
        <v>52</v>
      </c>
      <c r="B3" s="35"/>
      <c r="C3" s="7">
        <v>4</v>
      </c>
      <c r="D3" s="7">
        <v>13</v>
      </c>
      <c r="E3" s="7">
        <v>5</v>
      </c>
      <c r="F3" s="7">
        <v>3</v>
      </c>
      <c r="G3" s="7">
        <v>1</v>
      </c>
      <c r="H3" s="7">
        <v>3</v>
      </c>
      <c r="I3" s="7">
        <v>13</v>
      </c>
      <c r="J3" s="1">
        <v>3</v>
      </c>
      <c r="K3" s="2">
        <v>6</v>
      </c>
      <c r="L3" s="2"/>
      <c r="M3" s="2"/>
      <c r="N3" s="2"/>
      <c r="O3" s="2"/>
      <c r="P3" s="2"/>
      <c r="Q3" s="2">
        <v>4</v>
      </c>
      <c r="R3" s="14">
        <f t="shared" ref="R3:R7" si="0">SUM(C3:Q3)</f>
        <v>55</v>
      </c>
    </row>
    <row r="4" spans="1:18">
      <c r="A4" s="34" t="s">
        <v>53</v>
      </c>
      <c r="B4" s="35"/>
      <c r="C4" s="7">
        <v>1</v>
      </c>
      <c r="D4" s="7">
        <v>3</v>
      </c>
      <c r="E4" s="7">
        <v>3</v>
      </c>
      <c r="F4" s="7">
        <v>1</v>
      </c>
      <c r="G4" s="7"/>
      <c r="H4" s="7">
        <v>2</v>
      </c>
      <c r="I4" s="7">
        <v>2</v>
      </c>
      <c r="J4" s="1"/>
      <c r="K4" s="2">
        <v>5</v>
      </c>
      <c r="L4" s="2"/>
      <c r="M4" s="2"/>
      <c r="N4" s="2"/>
      <c r="O4" s="2"/>
      <c r="P4" s="2"/>
      <c r="Q4" s="2"/>
      <c r="R4" s="14">
        <f t="shared" si="0"/>
        <v>17</v>
      </c>
    </row>
    <row r="5" spans="1:18">
      <c r="A5" s="34" t="s">
        <v>54</v>
      </c>
      <c r="B5" s="35"/>
      <c r="C5" s="7">
        <v>3</v>
      </c>
      <c r="D5" s="7">
        <v>10</v>
      </c>
      <c r="E5" s="7">
        <v>2</v>
      </c>
      <c r="F5" s="7">
        <v>2</v>
      </c>
      <c r="G5" s="7">
        <v>1</v>
      </c>
      <c r="H5" s="7">
        <v>1</v>
      </c>
      <c r="I5" s="7">
        <v>10</v>
      </c>
      <c r="J5" s="1">
        <v>3</v>
      </c>
      <c r="K5" s="2">
        <v>1</v>
      </c>
      <c r="L5" s="2"/>
      <c r="M5" s="2"/>
      <c r="N5" s="2"/>
      <c r="O5" s="2"/>
      <c r="P5" s="2"/>
      <c r="Q5" s="2">
        <v>4</v>
      </c>
      <c r="R5" s="14">
        <f t="shared" si="0"/>
        <v>37</v>
      </c>
    </row>
    <row r="6" spans="1:18">
      <c r="A6" s="34" t="s">
        <v>55</v>
      </c>
      <c r="B6" s="35"/>
      <c r="C6" s="7">
        <v>3</v>
      </c>
      <c r="D6" s="7">
        <v>5</v>
      </c>
      <c r="E6" s="7">
        <v>1</v>
      </c>
      <c r="F6" s="7">
        <v>2</v>
      </c>
      <c r="G6" s="7">
        <v>1</v>
      </c>
      <c r="H6" s="7"/>
      <c r="I6" s="7">
        <v>2</v>
      </c>
      <c r="J6" s="1">
        <v>3</v>
      </c>
      <c r="K6" s="2">
        <v>1</v>
      </c>
      <c r="L6" s="2"/>
      <c r="M6" s="2"/>
      <c r="N6" s="2"/>
      <c r="O6" s="2"/>
      <c r="P6" s="2"/>
      <c r="Q6" s="2">
        <v>2</v>
      </c>
      <c r="R6" s="14">
        <f t="shared" si="0"/>
        <v>20</v>
      </c>
    </row>
    <row r="7" spans="1:18">
      <c r="A7" s="34" t="s">
        <v>67</v>
      </c>
      <c r="B7" s="35"/>
      <c r="C7" s="7">
        <v>1</v>
      </c>
      <c r="D7" s="7">
        <v>3</v>
      </c>
      <c r="E7" s="7"/>
      <c r="F7" s="7">
        <v>1</v>
      </c>
      <c r="G7" s="7"/>
      <c r="H7" s="7"/>
      <c r="I7" s="7">
        <v>8</v>
      </c>
      <c r="J7" s="1"/>
      <c r="K7" s="2"/>
      <c r="L7" s="2"/>
      <c r="M7" s="2"/>
      <c r="N7" s="2"/>
      <c r="O7" s="2"/>
      <c r="P7" s="2"/>
      <c r="Q7" s="2"/>
      <c r="R7" s="14">
        <f t="shared" si="0"/>
        <v>13</v>
      </c>
    </row>
    <row r="8" spans="1:18" s="18" customFormat="1">
      <c r="A8" s="34" t="s">
        <v>82</v>
      </c>
      <c r="B8" s="35"/>
      <c r="C8" s="7"/>
      <c r="D8" s="7"/>
      <c r="E8" s="7"/>
      <c r="F8" s="7"/>
      <c r="G8" s="7"/>
      <c r="H8" s="7"/>
      <c r="I8" s="7">
        <v>1</v>
      </c>
      <c r="J8" s="1"/>
      <c r="K8" s="2">
        <v>2</v>
      </c>
      <c r="L8" s="2"/>
      <c r="M8" s="2"/>
      <c r="N8" s="2"/>
      <c r="O8" s="2"/>
      <c r="P8" s="2"/>
      <c r="Q8" s="2">
        <v>1</v>
      </c>
      <c r="R8" s="14">
        <f>SUM(C8:Q8)</f>
        <v>4</v>
      </c>
    </row>
    <row r="9" spans="1:18" s="33" customFormat="1">
      <c r="A9" s="34" t="s">
        <v>83</v>
      </c>
      <c r="B9" s="35"/>
      <c r="C9" s="7"/>
      <c r="D9" s="7">
        <v>5</v>
      </c>
      <c r="E9" s="7">
        <v>4</v>
      </c>
      <c r="F9" s="7"/>
      <c r="G9" s="7"/>
      <c r="H9" s="7">
        <v>3</v>
      </c>
      <c r="I9" s="7">
        <v>1</v>
      </c>
      <c r="J9" s="1"/>
      <c r="K9" s="2">
        <v>3</v>
      </c>
      <c r="L9" s="2"/>
      <c r="M9" s="2"/>
      <c r="N9" s="2"/>
      <c r="O9" s="2"/>
      <c r="P9" s="2"/>
      <c r="Q9" s="2">
        <v>1</v>
      </c>
      <c r="R9" s="14">
        <f>SUM(C9:Q9)</f>
        <v>17</v>
      </c>
    </row>
    <row r="10" spans="1:18">
      <c r="A10" s="34" t="s">
        <v>95</v>
      </c>
      <c r="B10" s="35"/>
      <c r="C10" s="7"/>
      <c r="D10" s="7"/>
      <c r="E10" s="7"/>
      <c r="F10" s="7"/>
      <c r="G10" s="7"/>
      <c r="H10" s="7"/>
      <c r="I10" s="7">
        <v>1</v>
      </c>
      <c r="J10" s="1"/>
      <c r="K10" s="2"/>
      <c r="L10" s="2"/>
      <c r="M10" s="2"/>
      <c r="N10" s="2"/>
      <c r="O10" s="2"/>
      <c r="P10" s="2"/>
      <c r="Q10" s="2"/>
      <c r="R10" s="14">
        <f>SUM(C10:Q10)</f>
        <v>1</v>
      </c>
    </row>
    <row r="11" spans="1:18" ht="33.75" customHeight="1">
      <c r="A11" s="64" t="s">
        <v>70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</row>
    <row r="12" spans="1:18" ht="16.5" customHeight="1">
      <c r="A12" s="34" t="s">
        <v>0</v>
      </c>
      <c r="B12" s="35"/>
      <c r="C12" s="12">
        <v>1</v>
      </c>
      <c r="D12" s="12">
        <v>3</v>
      </c>
      <c r="E12" s="12">
        <v>1</v>
      </c>
      <c r="F12" s="12"/>
      <c r="G12" s="12"/>
      <c r="H12" s="12"/>
      <c r="I12" s="12">
        <v>1</v>
      </c>
      <c r="J12" s="13"/>
      <c r="K12" s="11"/>
      <c r="L12" s="11"/>
      <c r="M12" s="11"/>
      <c r="N12" s="11"/>
      <c r="O12" s="11"/>
      <c r="P12" s="11"/>
      <c r="Q12" s="11">
        <v>1</v>
      </c>
      <c r="R12" s="14">
        <f>SUM(C12:Q12)</f>
        <v>7</v>
      </c>
    </row>
    <row r="13" spans="1:18" ht="16.5" customHeight="1">
      <c r="A13" s="34" t="s">
        <v>15</v>
      </c>
      <c r="B13" s="35"/>
      <c r="C13" s="12">
        <v>1</v>
      </c>
      <c r="D13" s="12">
        <v>6</v>
      </c>
      <c r="E13" s="12">
        <v>5</v>
      </c>
      <c r="F13" s="12">
        <v>2</v>
      </c>
      <c r="G13" s="12">
        <v>1</v>
      </c>
      <c r="H13" s="12">
        <v>1</v>
      </c>
      <c r="I13" s="12">
        <v>2</v>
      </c>
      <c r="J13" s="13">
        <v>3</v>
      </c>
      <c r="K13" s="11">
        <v>3</v>
      </c>
      <c r="L13" s="11"/>
      <c r="M13" s="11"/>
      <c r="N13" s="11"/>
      <c r="O13" s="11"/>
      <c r="P13" s="11"/>
      <c r="Q13" s="11">
        <v>2</v>
      </c>
      <c r="R13" s="14">
        <f>SUM(C13:Q13)</f>
        <v>26</v>
      </c>
    </row>
    <row r="14" spans="1:18" ht="17.25" customHeight="1">
      <c r="A14" s="34" t="s">
        <v>1</v>
      </c>
      <c r="B14" s="35"/>
      <c r="C14" s="12">
        <v>1</v>
      </c>
      <c r="D14" s="12">
        <v>1</v>
      </c>
      <c r="E14" s="12"/>
      <c r="F14" s="12">
        <v>1</v>
      </c>
      <c r="G14" s="12"/>
      <c r="H14" s="12"/>
      <c r="I14" s="12"/>
      <c r="J14" s="13"/>
      <c r="K14" s="11"/>
      <c r="L14" s="11"/>
      <c r="M14" s="11"/>
      <c r="N14" s="11"/>
      <c r="O14" s="11"/>
      <c r="P14" s="11"/>
      <c r="Q14" s="11"/>
      <c r="R14" s="14">
        <f t="shared" ref="R14:R29" si="1">SUM(C14:Q14)</f>
        <v>3</v>
      </c>
    </row>
    <row r="15" spans="1:18" ht="18.75" customHeight="1">
      <c r="A15" s="34" t="s">
        <v>2</v>
      </c>
      <c r="B15" s="35"/>
      <c r="C15" s="12"/>
      <c r="D15" s="12">
        <v>1</v>
      </c>
      <c r="E15" s="12"/>
      <c r="F15" s="12"/>
      <c r="G15" s="12"/>
      <c r="H15" s="12"/>
      <c r="I15" s="12"/>
      <c r="J15" s="13"/>
      <c r="K15" s="11"/>
      <c r="L15" s="11"/>
      <c r="M15" s="11"/>
      <c r="N15" s="11"/>
      <c r="O15" s="11"/>
      <c r="P15" s="11"/>
      <c r="Q15" s="11"/>
      <c r="R15" s="14">
        <f t="shared" si="1"/>
        <v>1</v>
      </c>
    </row>
    <row r="16" spans="1:18" ht="15.75" customHeight="1">
      <c r="A16" s="34" t="s">
        <v>13</v>
      </c>
      <c r="B16" s="35"/>
      <c r="C16" s="12"/>
      <c r="D16" s="12"/>
      <c r="E16" s="12"/>
      <c r="F16" s="12"/>
      <c r="G16" s="12"/>
      <c r="H16" s="12"/>
      <c r="I16" s="12"/>
      <c r="J16" s="13"/>
      <c r="K16" s="11"/>
      <c r="L16" s="11"/>
      <c r="M16" s="11"/>
      <c r="N16" s="11"/>
      <c r="O16" s="11"/>
      <c r="P16" s="11"/>
      <c r="Q16" s="11"/>
      <c r="R16" s="14">
        <f t="shared" si="1"/>
        <v>0</v>
      </c>
    </row>
    <row r="17" spans="1:18" ht="15" customHeight="1">
      <c r="A17" s="34" t="s">
        <v>6</v>
      </c>
      <c r="B17" s="35"/>
      <c r="C17" s="12"/>
      <c r="D17" s="12">
        <v>1</v>
      </c>
      <c r="E17" s="12"/>
      <c r="F17" s="12"/>
      <c r="G17" s="12"/>
      <c r="H17" s="12"/>
      <c r="I17" s="12">
        <v>9</v>
      </c>
      <c r="J17" s="13"/>
      <c r="K17" s="11"/>
      <c r="L17" s="11"/>
      <c r="M17" s="11"/>
      <c r="N17" s="11"/>
      <c r="O17" s="11"/>
      <c r="P17" s="11"/>
      <c r="Q17" s="11"/>
      <c r="R17" s="14">
        <f t="shared" si="1"/>
        <v>10</v>
      </c>
    </row>
    <row r="18" spans="1:18" ht="15" customHeight="1">
      <c r="A18" s="34" t="s">
        <v>8</v>
      </c>
      <c r="B18" s="35"/>
      <c r="C18" s="12"/>
      <c r="D18" s="12"/>
      <c r="E18" s="12"/>
      <c r="F18" s="12"/>
      <c r="G18" s="12">
        <v>1</v>
      </c>
      <c r="H18" s="12"/>
      <c r="I18" s="12">
        <v>6</v>
      </c>
      <c r="J18" s="13"/>
      <c r="K18" s="11"/>
      <c r="L18" s="11"/>
      <c r="M18" s="11"/>
      <c r="N18" s="11"/>
      <c r="O18" s="11"/>
      <c r="P18" s="11"/>
      <c r="Q18" s="11">
        <v>1</v>
      </c>
      <c r="R18" s="14">
        <f t="shared" si="1"/>
        <v>8</v>
      </c>
    </row>
    <row r="19" spans="1:18" ht="15" customHeight="1">
      <c r="A19" s="34" t="s">
        <v>14</v>
      </c>
      <c r="B19" s="35"/>
      <c r="C19" s="12">
        <v>1</v>
      </c>
      <c r="D19" s="12"/>
      <c r="E19" s="12">
        <v>2</v>
      </c>
      <c r="F19" s="12"/>
      <c r="G19" s="12">
        <v>1</v>
      </c>
      <c r="H19" s="12"/>
      <c r="I19" s="12"/>
      <c r="J19" s="13"/>
      <c r="K19" s="11">
        <v>1</v>
      </c>
      <c r="L19" s="11"/>
      <c r="M19" s="11"/>
      <c r="N19" s="11"/>
      <c r="O19" s="11"/>
      <c r="P19" s="11"/>
      <c r="Q19" s="11"/>
      <c r="R19" s="14">
        <f t="shared" si="1"/>
        <v>5</v>
      </c>
    </row>
    <row r="20" spans="1:18" ht="15" customHeight="1">
      <c r="A20" s="34" t="s">
        <v>7</v>
      </c>
      <c r="B20" s="35"/>
      <c r="C20" s="12"/>
      <c r="D20" s="12">
        <v>1</v>
      </c>
      <c r="E20" s="12"/>
      <c r="F20" s="12"/>
      <c r="G20" s="12"/>
      <c r="H20" s="12"/>
      <c r="I20" s="12"/>
      <c r="J20" s="13"/>
      <c r="K20" s="11"/>
      <c r="L20" s="11"/>
      <c r="M20" s="11"/>
      <c r="N20" s="11"/>
      <c r="O20" s="11"/>
      <c r="P20" s="11"/>
      <c r="Q20" s="11">
        <v>1</v>
      </c>
      <c r="R20" s="14">
        <f t="shared" si="1"/>
        <v>2</v>
      </c>
    </row>
    <row r="21" spans="1:18" ht="15" customHeight="1">
      <c r="A21" s="34" t="s">
        <v>84</v>
      </c>
      <c r="B21" s="35"/>
      <c r="C21" s="12"/>
      <c r="D21" s="12"/>
      <c r="E21" s="12"/>
      <c r="F21" s="12"/>
      <c r="G21" s="12"/>
      <c r="H21" s="12">
        <v>1</v>
      </c>
      <c r="I21" s="12"/>
      <c r="J21" s="13"/>
      <c r="K21" s="11"/>
      <c r="L21" s="11"/>
      <c r="M21" s="11"/>
      <c r="N21" s="11"/>
      <c r="O21" s="11"/>
      <c r="P21" s="11"/>
      <c r="Q21" s="11"/>
      <c r="R21" s="14">
        <f t="shared" ref="R21" si="2">SUM(C21:Q21)</f>
        <v>1</v>
      </c>
    </row>
    <row r="22" spans="1:18" ht="15" customHeight="1">
      <c r="A22" s="58" t="s">
        <v>3</v>
      </c>
      <c r="B22" s="58"/>
      <c r="C22" s="58"/>
      <c r="D22" s="58"/>
      <c r="E22" s="58"/>
      <c r="F22" s="58"/>
      <c r="G22" s="58"/>
      <c r="H22" s="58"/>
      <c r="I22" s="58"/>
      <c r="J22" s="59"/>
      <c r="K22" s="11"/>
      <c r="L22" s="11"/>
      <c r="M22" s="11"/>
      <c r="N22" s="11"/>
      <c r="O22" s="11"/>
      <c r="P22" s="11"/>
      <c r="Q22" s="11"/>
      <c r="R22" s="14">
        <f t="shared" si="1"/>
        <v>0</v>
      </c>
    </row>
    <row r="23" spans="1:18" ht="15" customHeight="1">
      <c r="A23" s="58" t="s">
        <v>4</v>
      </c>
      <c r="B23" s="58"/>
      <c r="C23" s="58"/>
      <c r="D23" s="58"/>
      <c r="E23" s="58"/>
      <c r="F23" s="58"/>
      <c r="G23" s="58"/>
      <c r="H23" s="58"/>
      <c r="I23" s="58"/>
      <c r="J23" s="59"/>
      <c r="K23" s="11"/>
      <c r="L23" s="11"/>
      <c r="M23" s="11"/>
      <c r="N23" s="11"/>
      <c r="O23" s="11"/>
      <c r="P23" s="11"/>
      <c r="Q23" s="11"/>
      <c r="R23" s="14">
        <f t="shared" si="1"/>
        <v>0</v>
      </c>
    </row>
    <row r="24" spans="1:18" ht="15" customHeight="1">
      <c r="A24" s="58" t="s">
        <v>5</v>
      </c>
      <c r="B24" s="58"/>
      <c r="C24" s="58"/>
      <c r="D24" s="58"/>
      <c r="E24" s="58"/>
      <c r="F24" s="58"/>
      <c r="G24" s="58"/>
      <c r="H24" s="58"/>
      <c r="I24" s="58"/>
      <c r="J24" s="59"/>
      <c r="K24" s="11"/>
      <c r="L24" s="11"/>
      <c r="M24" s="11"/>
      <c r="N24" s="11"/>
      <c r="O24" s="11"/>
      <c r="P24" s="11"/>
      <c r="Q24" s="11"/>
      <c r="R24" s="14">
        <f t="shared" si="1"/>
        <v>0</v>
      </c>
    </row>
    <row r="25" spans="1:18" ht="15" customHeight="1">
      <c r="A25" s="60" t="s">
        <v>60</v>
      </c>
      <c r="B25" s="60"/>
      <c r="C25" s="60"/>
      <c r="D25" s="60"/>
      <c r="E25" s="60"/>
      <c r="F25" s="60"/>
      <c r="G25" s="60"/>
      <c r="H25" s="60"/>
      <c r="I25" s="60"/>
      <c r="J25" s="61"/>
      <c r="K25" s="11"/>
      <c r="L25" s="11"/>
      <c r="M25" s="11"/>
      <c r="N25" s="11"/>
      <c r="O25" s="11"/>
      <c r="P25" s="11"/>
      <c r="Q25" s="11"/>
      <c r="R25" s="14">
        <f t="shared" si="1"/>
        <v>0</v>
      </c>
    </row>
    <row r="26" spans="1:18" ht="15" customHeight="1">
      <c r="A26" s="60" t="s">
        <v>57</v>
      </c>
      <c r="B26" s="60"/>
      <c r="C26" s="60"/>
      <c r="D26" s="60"/>
      <c r="E26" s="60"/>
      <c r="F26" s="60"/>
      <c r="G26" s="60"/>
      <c r="H26" s="60"/>
      <c r="I26" s="60"/>
      <c r="J26" s="61"/>
      <c r="K26" s="11"/>
      <c r="L26" s="11"/>
      <c r="M26" s="11"/>
      <c r="N26" s="11"/>
      <c r="O26" s="11"/>
      <c r="P26" s="11"/>
      <c r="Q26" s="11"/>
      <c r="R26" s="14">
        <f t="shared" si="1"/>
        <v>0</v>
      </c>
    </row>
    <row r="27" spans="1:18" ht="15" customHeight="1">
      <c r="A27" s="60" t="s">
        <v>58</v>
      </c>
      <c r="B27" s="60"/>
      <c r="C27" s="60"/>
      <c r="D27" s="60"/>
      <c r="E27" s="60"/>
      <c r="F27" s="60"/>
      <c r="G27" s="60"/>
      <c r="H27" s="60"/>
      <c r="I27" s="60"/>
      <c r="J27" s="61"/>
      <c r="K27" s="11"/>
      <c r="L27" s="11"/>
      <c r="M27" s="11"/>
      <c r="N27" s="11"/>
      <c r="O27" s="11"/>
      <c r="P27" s="11"/>
      <c r="Q27" s="11"/>
      <c r="R27" s="14">
        <f t="shared" si="1"/>
        <v>0</v>
      </c>
    </row>
    <row r="28" spans="1:18" ht="15" customHeight="1">
      <c r="A28" s="60" t="s">
        <v>59</v>
      </c>
      <c r="B28" s="60"/>
      <c r="C28" s="60"/>
      <c r="D28" s="60"/>
      <c r="E28" s="60"/>
      <c r="F28" s="60"/>
      <c r="G28" s="60"/>
      <c r="H28" s="60"/>
      <c r="I28" s="60"/>
      <c r="J28" s="61"/>
      <c r="K28" s="11"/>
      <c r="L28" s="11"/>
      <c r="M28" s="11"/>
      <c r="N28" s="11"/>
      <c r="O28" s="11"/>
      <c r="P28" s="11"/>
      <c r="Q28" s="11"/>
      <c r="R28" s="14">
        <f t="shared" si="1"/>
        <v>0</v>
      </c>
    </row>
    <row r="29" spans="1:18" ht="15" customHeight="1">
      <c r="A29" s="62" t="s">
        <v>84</v>
      </c>
      <c r="B29" s="62"/>
      <c r="C29" s="62"/>
      <c r="D29" s="62"/>
      <c r="E29" s="62"/>
      <c r="F29" s="62"/>
      <c r="G29" s="62"/>
      <c r="H29" s="62"/>
      <c r="I29" s="62"/>
      <c r="J29" s="63"/>
      <c r="K29" s="10"/>
      <c r="L29" s="10"/>
      <c r="M29" s="10"/>
      <c r="N29" s="10"/>
      <c r="O29" s="10"/>
      <c r="P29" s="10"/>
      <c r="Q29" s="10"/>
      <c r="R29" s="14">
        <f t="shared" si="1"/>
        <v>0</v>
      </c>
    </row>
    <row r="30" spans="1:18" ht="15" customHeight="1">
      <c r="R30" s="17">
        <f>SUM(R12:R29)</f>
        <v>63</v>
      </c>
    </row>
    <row r="32" spans="1:18" ht="15" customHeight="1">
      <c r="A32" s="50" t="s">
        <v>21</v>
      </c>
      <c r="B32" s="50"/>
    </row>
    <row r="33" spans="1:23" ht="15" customHeight="1">
      <c r="A33" s="3" t="s">
        <v>22</v>
      </c>
      <c r="B33" s="36" t="s">
        <v>86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23">
      <c r="A34" s="3" t="s">
        <v>23</v>
      </c>
      <c r="B34" s="36" t="s">
        <v>26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1:23" ht="34.5" customHeight="1">
      <c r="A35" s="3" t="s">
        <v>24</v>
      </c>
      <c r="B35" s="36" t="s">
        <v>69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23" ht="49.5" customHeight="1">
      <c r="A36" s="3" t="s">
        <v>25</v>
      </c>
      <c r="B36" s="36" t="s">
        <v>37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1:23" s="18" customFormat="1" ht="15.75" customHeight="1">
      <c r="A37" s="3" t="s">
        <v>27</v>
      </c>
      <c r="B37" s="36" t="s">
        <v>87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20"/>
    </row>
    <row r="38" spans="1:23">
      <c r="A38" s="3" t="s">
        <v>36</v>
      </c>
      <c r="B38" s="36" t="s">
        <v>29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23" ht="30">
      <c r="A39" s="3" t="s">
        <v>85</v>
      </c>
      <c r="B39" s="36" t="s">
        <v>28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1" spans="1:23" ht="15" customHeight="1">
      <c r="A41" s="4" t="s">
        <v>34</v>
      </c>
      <c r="B41" s="36" t="s">
        <v>81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4" spans="1:23" ht="34.5" customHeight="1">
      <c r="A44" s="50" t="s">
        <v>68</v>
      </c>
      <c r="B44" s="50"/>
    </row>
    <row r="45" spans="1:23" ht="33.75" customHeight="1">
      <c r="B45" s="55" t="s">
        <v>71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8"/>
    </row>
    <row r="46" spans="1:23" ht="18" customHeight="1">
      <c r="B46" s="44" t="s">
        <v>38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9"/>
    </row>
    <row r="47" spans="1:23" ht="15" customHeight="1">
      <c r="B47" s="44" t="s">
        <v>39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9"/>
    </row>
    <row r="48" spans="1:23" ht="15.75" customHeight="1">
      <c r="B48" s="44" t="s">
        <v>40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9"/>
    </row>
    <row r="49" spans="2:18">
      <c r="B49" s="44" t="s">
        <v>41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  <c r="R49" s="9"/>
    </row>
    <row r="50" spans="2:18">
      <c r="B50" s="44" t="s">
        <v>42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6"/>
      <c r="R50" s="9"/>
    </row>
    <row r="51" spans="2:18">
      <c r="B51" s="47" t="s">
        <v>43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9"/>
      <c r="R51" s="9"/>
    </row>
    <row r="53" spans="2:18" ht="15" customHeight="1"/>
    <row r="54" spans="2:18" ht="34.5" customHeight="1"/>
  </sheetData>
  <sheetProtection password="CF7A" sheet="1" objects="1" scenarios="1"/>
  <mergeCells count="55">
    <mergeCell ref="Q1:Q2"/>
    <mergeCell ref="R1:R2"/>
    <mergeCell ref="A44:B44"/>
    <mergeCell ref="B45:Q45"/>
    <mergeCell ref="A22:J22"/>
    <mergeCell ref="A23:J23"/>
    <mergeCell ref="A24:J24"/>
    <mergeCell ref="A25:J25"/>
    <mergeCell ref="A26:J26"/>
    <mergeCell ref="A27:J27"/>
    <mergeCell ref="A28:J28"/>
    <mergeCell ref="A29:J29"/>
    <mergeCell ref="A11:R11"/>
    <mergeCell ref="A3:B3"/>
    <mergeCell ref="K1:K2"/>
    <mergeCell ref="L1:L2"/>
    <mergeCell ref="M1:M2"/>
    <mergeCell ref="N1:N2"/>
    <mergeCell ref="O1:O2"/>
    <mergeCell ref="P1:P2"/>
    <mergeCell ref="J1:J2"/>
    <mergeCell ref="B50:Q50"/>
    <mergeCell ref="B51:Q51"/>
    <mergeCell ref="B33:Q33"/>
    <mergeCell ref="A32:B32"/>
    <mergeCell ref="B34:Q34"/>
    <mergeCell ref="B35:Q35"/>
    <mergeCell ref="B38:Q38"/>
    <mergeCell ref="B39:Q39"/>
    <mergeCell ref="B36:Q36"/>
    <mergeCell ref="B46:Q46"/>
    <mergeCell ref="B47:Q47"/>
    <mergeCell ref="B48:Q48"/>
    <mergeCell ref="B49:Q49"/>
    <mergeCell ref="A1:B2"/>
    <mergeCell ref="A4:B4"/>
    <mergeCell ref="A5:B5"/>
    <mergeCell ref="C1:I1"/>
    <mergeCell ref="A6:B6"/>
    <mergeCell ref="A8:B8"/>
    <mergeCell ref="B37:Q37"/>
    <mergeCell ref="A9:B9"/>
    <mergeCell ref="A7:B7"/>
    <mergeCell ref="B41:W41"/>
    <mergeCell ref="A16:B16"/>
    <mergeCell ref="A15:B15"/>
    <mergeCell ref="A12:B12"/>
    <mergeCell ref="A13:B13"/>
    <mergeCell ref="A14:B14"/>
    <mergeCell ref="A17:B17"/>
    <mergeCell ref="A18:B18"/>
    <mergeCell ref="A19:B19"/>
    <mergeCell ref="A20:B20"/>
    <mergeCell ref="A21:B21"/>
    <mergeCell ref="A10:B10"/>
  </mergeCells>
  <pageMargins left="0.70866141732283472" right="2.598425196850394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4"/>
  <sheetViews>
    <sheetView workbookViewId="0">
      <selection activeCell="B33" sqref="B33:Q33"/>
    </sheetView>
  </sheetViews>
  <sheetFormatPr defaultRowHeight="15"/>
  <cols>
    <col min="1" max="1" width="7.28515625" style="6" customWidth="1"/>
    <col min="2" max="2" width="66" style="6" customWidth="1"/>
    <col min="3" max="3" width="8.140625" style="6" customWidth="1"/>
    <col min="4" max="4" width="7.5703125" style="6" customWidth="1"/>
    <col min="5" max="7" width="8.140625" style="6" customWidth="1"/>
    <col min="8" max="8" width="8.42578125" style="6" customWidth="1"/>
    <col min="9" max="9" width="10.7109375" style="6" customWidth="1"/>
    <col min="10" max="10" width="11.85546875" style="6" customWidth="1"/>
    <col min="11" max="17" width="10.7109375" style="6" customWidth="1"/>
    <col min="18" max="18" width="10.7109375" style="5" customWidth="1"/>
    <col min="19" max="16384" width="9.140625" style="6"/>
  </cols>
  <sheetData>
    <row r="1" spans="1:18" ht="15" customHeight="1">
      <c r="A1" s="37" t="s">
        <v>56</v>
      </c>
      <c r="B1" s="38"/>
      <c r="C1" s="41" t="s">
        <v>47</v>
      </c>
      <c r="D1" s="42"/>
      <c r="E1" s="42"/>
      <c r="F1" s="42"/>
      <c r="G1" s="42"/>
      <c r="H1" s="42"/>
      <c r="I1" s="43"/>
      <c r="J1" s="53" t="s">
        <v>18</v>
      </c>
      <c r="K1" s="51" t="s">
        <v>97</v>
      </c>
      <c r="L1" s="51" t="s">
        <v>46</v>
      </c>
      <c r="M1" s="51" t="s">
        <v>50</v>
      </c>
      <c r="N1" s="51" t="s">
        <v>44</v>
      </c>
      <c r="O1" s="51" t="s">
        <v>45</v>
      </c>
      <c r="P1" s="51" t="s">
        <v>51</v>
      </c>
      <c r="Q1" s="51" t="s">
        <v>19</v>
      </c>
      <c r="R1" s="51" t="s">
        <v>49</v>
      </c>
    </row>
    <row r="2" spans="1:18" ht="31.5" customHeight="1">
      <c r="A2" s="39"/>
      <c r="B2" s="40"/>
      <c r="C2" s="1" t="s">
        <v>30</v>
      </c>
      <c r="D2" s="1" t="s">
        <v>31</v>
      </c>
      <c r="E2" s="1"/>
      <c r="F2" s="1"/>
      <c r="G2" s="1"/>
      <c r="H2" s="1" t="s">
        <v>32</v>
      </c>
      <c r="I2" s="1" t="s">
        <v>20</v>
      </c>
      <c r="J2" s="54"/>
      <c r="K2" s="52"/>
      <c r="L2" s="52"/>
      <c r="M2" s="52"/>
      <c r="N2" s="52"/>
      <c r="O2" s="52"/>
      <c r="P2" s="52"/>
      <c r="Q2" s="52"/>
      <c r="R2" s="52"/>
    </row>
    <row r="3" spans="1:18" ht="15" customHeight="1">
      <c r="A3" s="34" t="s">
        <v>52</v>
      </c>
      <c r="B3" s="35"/>
      <c r="C3" s="7">
        <v>32</v>
      </c>
      <c r="D3" s="7">
        <v>9</v>
      </c>
      <c r="E3" s="7"/>
      <c r="F3" s="7"/>
      <c r="G3" s="7"/>
      <c r="H3" s="7"/>
      <c r="I3" s="7">
        <v>20</v>
      </c>
      <c r="J3" s="1">
        <v>21</v>
      </c>
      <c r="K3" s="2"/>
      <c r="L3" s="2"/>
      <c r="M3" s="2"/>
      <c r="N3" s="2"/>
      <c r="O3" s="2"/>
      <c r="P3" s="2"/>
      <c r="Q3" s="2">
        <v>22</v>
      </c>
      <c r="R3" s="14">
        <f t="shared" ref="R3:R7" si="0">SUM(C3:Q3)</f>
        <v>104</v>
      </c>
    </row>
    <row r="4" spans="1:18">
      <c r="A4" s="34" t="s">
        <v>53</v>
      </c>
      <c r="B4" s="35"/>
      <c r="C4" s="7">
        <v>16</v>
      </c>
      <c r="D4" s="7">
        <v>4</v>
      </c>
      <c r="E4" s="7"/>
      <c r="F4" s="7"/>
      <c r="G4" s="7"/>
      <c r="H4" s="7"/>
      <c r="I4" s="7">
        <v>9</v>
      </c>
      <c r="J4" s="1"/>
      <c r="K4" s="2"/>
      <c r="L4" s="2"/>
      <c r="M4" s="2"/>
      <c r="N4" s="2"/>
      <c r="O4" s="2"/>
      <c r="P4" s="2"/>
      <c r="Q4" s="2">
        <v>10</v>
      </c>
      <c r="R4" s="14">
        <f t="shared" si="0"/>
        <v>39</v>
      </c>
    </row>
    <row r="5" spans="1:18">
      <c r="A5" s="34" t="s">
        <v>54</v>
      </c>
      <c r="B5" s="35"/>
      <c r="C5" s="7">
        <v>16</v>
      </c>
      <c r="D5" s="7">
        <v>5</v>
      </c>
      <c r="E5" s="7"/>
      <c r="F5" s="7"/>
      <c r="G5" s="7"/>
      <c r="H5" s="7"/>
      <c r="I5" s="7">
        <v>11</v>
      </c>
      <c r="J5" s="1">
        <v>21</v>
      </c>
      <c r="K5" s="2"/>
      <c r="L5" s="2"/>
      <c r="M5" s="2"/>
      <c r="N5" s="2"/>
      <c r="O5" s="2"/>
      <c r="P5" s="2"/>
      <c r="Q5" s="2">
        <v>12</v>
      </c>
      <c r="R5" s="14">
        <f t="shared" si="0"/>
        <v>65</v>
      </c>
    </row>
    <row r="6" spans="1:18">
      <c r="A6" s="34" t="s">
        <v>55</v>
      </c>
      <c r="B6" s="35"/>
      <c r="C6" s="7">
        <v>8</v>
      </c>
      <c r="D6" s="7">
        <v>2</v>
      </c>
      <c r="E6" s="7"/>
      <c r="F6" s="7"/>
      <c r="G6" s="7"/>
      <c r="H6" s="7"/>
      <c r="I6" s="7">
        <v>8</v>
      </c>
      <c r="J6" s="1">
        <v>21</v>
      </c>
      <c r="K6" s="2"/>
      <c r="L6" s="2"/>
      <c r="M6" s="2"/>
      <c r="N6" s="2"/>
      <c r="O6" s="2"/>
      <c r="P6" s="2"/>
      <c r="Q6" s="2">
        <v>11</v>
      </c>
      <c r="R6" s="14">
        <f t="shared" si="0"/>
        <v>50</v>
      </c>
    </row>
    <row r="7" spans="1:18">
      <c r="A7" s="34" t="s">
        <v>67</v>
      </c>
      <c r="B7" s="35"/>
      <c r="C7" s="7">
        <v>5</v>
      </c>
      <c r="D7" s="7">
        <v>1</v>
      </c>
      <c r="E7" s="7"/>
      <c r="F7" s="7"/>
      <c r="G7" s="7"/>
      <c r="H7" s="7"/>
      <c r="I7" s="7">
        <v>2</v>
      </c>
      <c r="J7" s="1"/>
      <c r="K7" s="2"/>
      <c r="L7" s="2"/>
      <c r="M7" s="2"/>
      <c r="N7" s="2"/>
      <c r="O7" s="2"/>
      <c r="P7" s="2"/>
      <c r="Q7" s="2"/>
      <c r="R7" s="14">
        <f t="shared" si="0"/>
        <v>8</v>
      </c>
    </row>
    <row r="8" spans="1:18" s="18" customFormat="1">
      <c r="A8" s="34" t="s">
        <v>94</v>
      </c>
      <c r="B8" s="35"/>
      <c r="C8" s="7"/>
      <c r="D8" s="7"/>
      <c r="E8" s="7"/>
      <c r="F8" s="7"/>
      <c r="G8" s="7"/>
      <c r="H8" s="7"/>
      <c r="I8" s="7"/>
      <c r="J8" s="1"/>
      <c r="K8" s="2"/>
      <c r="L8" s="2"/>
      <c r="M8" s="2"/>
      <c r="N8" s="2"/>
      <c r="O8" s="2"/>
      <c r="P8" s="2"/>
      <c r="Q8" s="2"/>
      <c r="R8" s="14">
        <f>SUM(C8:Q8)</f>
        <v>0</v>
      </c>
    </row>
    <row r="9" spans="1:18" s="33" customFormat="1">
      <c r="A9" s="34" t="s">
        <v>83</v>
      </c>
      <c r="B9" s="35"/>
      <c r="C9" s="7">
        <v>3</v>
      </c>
      <c r="D9" s="7">
        <v>3</v>
      </c>
      <c r="E9" s="7"/>
      <c r="F9" s="7"/>
      <c r="G9" s="7"/>
      <c r="H9" s="7"/>
      <c r="I9" s="7">
        <v>3</v>
      </c>
      <c r="J9" s="1"/>
      <c r="K9" s="2"/>
      <c r="L9" s="2"/>
      <c r="M9" s="2"/>
      <c r="N9" s="2"/>
      <c r="O9" s="2"/>
      <c r="P9" s="2"/>
      <c r="Q9" s="2">
        <v>1</v>
      </c>
      <c r="R9" s="14">
        <f>SUM(C9:Q9)</f>
        <v>10</v>
      </c>
    </row>
    <row r="10" spans="1:18">
      <c r="A10" s="34" t="s">
        <v>95</v>
      </c>
      <c r="B10" s="35"/>
      <c r="C10" s="7"/>
      <c r="D10" s="7"/>
      <c r="E10" s="7"/>
      <c r="F10" s="7"/>
      <c r="G10" s="7"/>
      <c r="H10" s="7"/>
      <c r="I10" s="7"/>
      <c r="J10" s="1"/>
      <c r="K10" s="2"/>
      <c r="L10" s="2"/>
      <c r="M10" s="2"/>
      <c r="N10" s="2"/>
      <c r="O10" s="2"/>
      <c r="P10" s="2"/>
      <c r="Q10" s="2"/>
      <c r="R10" s="14">
        <f>SUM(C10:Q10)</f>
        <v>0</v>
      </c>
    </row>
    <row r="11" spans="1:18" ht="33.75" customHeight="1">
      <c r="A11" s="64" t="s">
        <v>70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</row>
    <row r="12" spans="1:18" ht="16.5" customHeight="1">
      <c r="A12" s="34" t="s">
        <v>0</v>
      </c>
      <c r="B12" s="35"/>
      <c r="C12" s="12"/>
      <c r="D12" s="12">
        <v>1</v>
      </c>
      <c r="E12" s="12"/>
      <c r="F12" s="12"/>
      <c r="G12" s="12"/>
      <c r="H12" s="12"/>
      <c r="I12" s="12"/>
      <c r="J12" s="13">
        <v>2</v>
      </c>
      <c r="K12" s="11"/>
      <c r="L12" s="11"/>
      <c r="M12" s="11"/>
      <c r="N12" s="11"/>
      <c r="O12" s="11"/>
      <c r="P12" s="11"/>
      <c r="Q12" s="11">
        <v>2</v>
      </c>
      <c r="R12" s="14">
        <f>SUM(C12:Q12)</f>
        <v>5</v>
      </c>
    </row>
    <row r="13" spans="1:18" ht="16.5" customHeight="1">
      <c r="A13" s="34" t="s">
        <v>15</v>
      </c>
      <c r="B13" s="35"/>
      <c r="C13" s="12">
        <v>6</v>
      </c>
      <c r="D13" s="12">
        <v>5</v>
      </c>
      <c r="E13" s="12"/>
      <c r="F13" s="12"/>
      <c r="G13" s="12"/>
      <c r="H13" s="12"/>
      <c r="I13" s="12">
        <v>2</v>
      </c>
      <c r="J13" s="13">
        <v>7</v>
      </c>
      <c r="K13" s="11"/>
      <c r="L13" s="11"/>
      <c r="M13" s="11"/>
      <c r="N13" s="11"/>
      <c r="O13" s="11"/>
      <c r="P13" s="11"/>
      <c r="Q13" s="11">
        <v>8</v>
      </c>
      <c r="R13" s="14">
        <f>SUM(C13:Q13)</f>
        <v>28</v>
      </c>
    </row>
    <row r="14" spans="1:18" ht="17.25" customHeight="1">
      <c r="A14" s="34" t="s">
        <v>1</v>
      </c>
      <c r="B14" s="35"/>
      <c r="C14" s="12"/>
      <c r="D14" s="12"/>
      <c r="E14" s="12"/>
      <c r="F14" s="12"/>
      <c r="G14" s="12"/>
      <c r="H14" s="12"/>
      <c r="I14" s="12"/>
      <c r="J14" s="13">
        <v>1</v>
      </c>
      <c r="K14" s="11"/>
      <c r="L14" s="11"/>
      <c r="M14" s="11"/>
      <c r="N14" s="11"/>
      <c r="O14" s="11"/>
      <c r="P14" s="11"/>
      <c r="Q14" s="11"/>
      <c r="R14" s="14">
        <f t="shared" ref="R14:R29" si="1">SUM(C14:Q14)</f>
        <v>1</v>
      </c>
    </row>
    <row r="15" spans="1:18" ht="18.75" customHeight="1">
      <c r="A15" s="34" t="s">
        <v>2</v>
      </c>
      <c r="B15" s="35"/>
      <c r="C15" s="12"/>
      <c r="D15" s="12"/>
      <c r="E15" s="12"/>
      <c r="F15" s="12"/>
      <c r="G15" s="12"/>
      <c r="H15" s="12"/>
      <c r="I15" s="12"/>
      <c r="J15" s="13">
        <v>1</v>
      </c>
      <c r="K15" s="11"/>
      <c r="L15" s="11"/>
      <c r="M15" s="11"/>
      <c r="N15" s="11"/>
      <c r="O15" s="11"/>
      <c r="P15" s="11"/>
      <c r="Q15" s="11">
        <v>1</v>
      </c>
      <c r="R15" s="14">
        <f t="shared" si="1"/>
        <v>2</v>
      </c>
    </row>
    <row r="16" spans="1:18" ht="15.75" customHeight="1">
      <c r="A16" s="34" t="s">
        <v>13</v>
      </c>
      <c r="B16" s="35"/>
      <c r="C16" s="12">
        <v>1</v>
      </c>
      <c r="D16" s="12"/>
      <c r="E16" s="12"/>
      <c r="F16" s="12"/>
      <c r="G16" s="12"/>
      <c r="H16" s="12"/>
      <c r="I16" s="12"/>
      <c r="J16" s="13">
        <v>1</v>
      </c>
      <c r="K16" s="11"/>
      <c r="L16" s="11"/>
      <c r="M16" s="11"/>
      <c r="N16" s="11"/>
      <c r="O16" s="11"/>
      <c r="P16" s="11"/>
      <c r="Q16" s="11">
        <v>1</v>
      </c>
      <c r="R16" s="14">
        <f t="shared" si="1"/>
        <v>3</v>
      </c>
    </row>
    <row r="17" spans="1:18" ht="15" customHeight="1">
      <c r="A17" s="34" t="s">
        <v>6</v>
      </c>
      <c r="B17" s="35"/>
      <c r="C17" s="12">
        <v>16</v>
      </c>
      <c r="D17" s="12"/>
      <c r="E17" s="12"/>
      <c r="F17" s="12"/>
      <c r="G17" s="12"/>
      <c r="H17" s="12"/>
      <c r="I17" s="12">
        <v>13</v>
      </c>
      <c r="J17" s="13"/>
      <c r="K17" s="11"/>
      <c r="L17" s="11"/>
      <c r="M17" s="11"/>
      <c r="N17" s="11"/>
      <c r="O17" s="11"/>
      <c r="P17" s="11"/>
      <c r="Q17" s="11">
        <v>4</v>
      </c>
      <c r="R17" s="14">
        <f t="shared" si="1"/>
        <v>33</v>
      </c>
    </row>
    <row r="18" spans="1:18" ht="15" customHeight="1">
      <c r="A18" s="34" t="s">
        <v>8</v>
      </c>
      <c r="B18" s="35"/>
      <c r="C18" s="12">
        <v>5</v>
      </c>
      <c r="D18" s="12">
        <v>3</v>
      </c>
      <c r="E18" s="12"/>
      <c r="F18" s="12"/>
      <c r="G18" s="12"/>
      <c r="H18" s="12"/>
      <c r="I18" s="12">
        <v>4</v>
      </c>
      <c r="J18" s="13">
        <v>2</v>
      </c>
      <c r="K18" s="11"/>
      <c r="L18" s="11"/>
      <c r="M18" s="11"/>
      <c r="N18" s="11"/>
      <c r="O18" s="11"/>
      <c r="P18" s="11"/>
      <c r="Q18" s="11">
        <v>4</v>
      </c>
      <c r="R18" s="14">
        <f t="shared" si="1"/>
        <v>18</v>
      </c>
    </row>
    <row r="19" spans="1:18" ht="15" customHeight="1">
      <c r="A19" s="34" t="s">
        <v>14</v>
      </c>
      <c r="B19" s="35"/>
      <c r="C19" s="12">
        <v>1</v>
      </c>
      <c r="D19" s="12"/>
      <c r="E19" s="12"/>
      <c r="F19" s="12"/>
      <c r="G19" s="12"/>
      <c r="H19" s="12"/>
      <c r="I19" s="12">
        <v>1</v>
      </c>
      <c r="J19" s="13">
        <v>5</v>
      </c>
      <c r="K19" s="11"/>
      <c r="L19" s="11"/>
      <c r="M19" s="11"/>
      <c r="N19" s="11"/>
      <c r="O19" s="11"/>
      <c r="P19" s="11"/>
      <c r="Q19" s="11">
        <v>2</v>
      </c>
      <c r="R19" s="14">
        <f t="shared" si="1"/>
        <v>9</v>
      </c>
    </row>
    <row r="20" spans="1:18" ht="15" customHeight="1">
      <c r="A20" s="34" t="s">
        <v>7</v>
      </c>
      <c r="B20" s="35"/>
      <c r="C20" s="12">
        <v>3</v>
      </c>
      <c r="D20" s="12"/>
      <c r="E20" s="12"/>
      <c r="F20" s="12"/>
      <c r="G20" s="12"/>
      <c r="H20" s="12"/>
      <c r="I20" s="12"/>
      <c r="J20" s="13">
        <v>2</v>
      </c>
      <c r="K20" s="11"/>
      <c r="L20" s="11"/>
      <c r="M20" s="11"/>
      <c r="N20" s="11"/>
      <c r="O20" s="11"/>
      <c r="P20" s="11"/>
      <c r="Q20" s="11"/>
      <c r="R20" s="14">
        <f t="shared" si="1"/>
        <v>5</v>
      </c>
    </row>
    <row r="21" spans="1:18" ht="15" customHeight="1">
      <c r="A21" s="34" t="s">
        <v>84</v>
      </c>
      <c r="B21" s="35"/>
      <c r="C21" s="12"/>
      <c r="D21" s="12"/>
      <c r="E21" s="12"/>
      <c r="F21" s="12"/>
      <c r="G21" s="12"/>
      <c r="H21" s="12"/>
      <c r="I21" s="12"/>
      <c r="J21" s="13"/>
      <c r="K21" s="11"/>
      <c r="L21" s="11"/>
      <c r="M21" s="11"/>
      <c r="N21" s="11"/>
      <c r="O21" s="11"/>
      <c r="P21" s="11"/>
      <c r="Q21" s="11"/>
      <c r="R21" s="14">
        <f t="shared" si="1"/>
        <v>0</v>
      </c>
    </row>
    <row r="22" spans="1:18" ht="15" customHeight="1">
      <c r="A22" s="58" t="s">
        <v>3</v>
      </c>
      <c r="B22" s="58"/>
      <c r="C22" s="58"/>
      <c r="D22" s="58"/>
      <c r="E22" s="58"/>
      <c r="F22" s="58"/>
      <c r="G22" s="58"/>
      <c r="H22" s="58"/>
      <c r="I22" s="58"/>
      <c r="J22" s="59"/>
      <c r="K22" s="11"/>
      <c r="L22" s="11"/>
      <c r="M22" s="11"/>
      <c r="N22" s="11"/>
      <c r="O22" s="11"/>
      <c r="P22" s="11"/>
      <c r="Q22" s="11"/>
      <c r="R22" s="14">
        <f t="shared" si="1"/>
        <v>0</v>
      </c>
    </row>
    <row r="23" spans="1:18" ht="15" customHeight="1">
      <c r="A23" s="58" t="s">
        <v>4</v>
      </c>
      <c r="B23" s="58"/>
      <c r="C23" s="58"/>
      <c r="D23" s="58"/>
      <c r="E23" s="58"/>
      <c r="F23" s="58"/>
      <c r="G23" s="58"/>
      <c r="H23" s="58"/>
      <c r="I23" s="58"/>
      <c r="J23" s="59"/>
      <c r="K23" s="11"/>
      <c r="L23" s="11"/>
      <c r="M23" s="11"/>
      <c r="N23" s="11"/>
      <c r="O23" s="11"/>
      <c r="P23" s="11"/>
      <c r="Q23" s="11"/>
      <c r="R23" s="14">
        <f t="shared" si="1"/>
        <v>0</v>
      </c>
    </row>
    <row r="24" spans="1:18" ht="15" customHeight="1">
      <c r="A24" s="58" t="s">
        <v>5</v>
      </c>
      <c r="B24" s="58"/>
      <c r="C24" s="58"/>
      <c r="D24" s="58"/>
      <c r="E24" s="58"/>
      <c r="F24" s="58"/>
      <c r="G24" s="58"/>
      <c r="H24" s="58"/>
      <c r="I24" s="58"/>
      <c r="J24" s="59"/>
      <c r="K24" s="11"/>
      <c r="L24" s="11"/>
      <c r="M24" s="11"/>
      <c r="N24" s="11"/>
      <c r="O24" s="11"/>
      <c r="P24" s="11"/>
      <c r="Q24" s="11"/>
      <c r="R24" s="14">
        <f t="shared" si="1"/>
        <v>0</v>
      </c>
    </row>
    <row r="25" spans="1:18" ht="15" customHeight="1">
      <c r="A25" s="60" t="s">
        <v>60</v>
      </c>
      <c r="B25" s="60"/>
      <c r="C25" s="60"/>
      <c r="D25" s="60"/>
      <c r="E25" s="60"/>
      <c r="F25" s="60"/>
      <c r="G25" s="60"/>
      <c r="H25" s="60"/>
      <c r="I25" s="60"/>
      <c r="J25" s="61"/>
      <c r="K25" s="11"/>
      <c r="L25" s="11"/>
      <c r="M25" s="11"/>
      <c r="N25" s="11"/>
      <c r="O25" s="11"/>
      <c r="P25" s="11"/>
      <c r="Q25" s="11">
        <v>20</v>
      </c>
      <c r="R25" s="14">
        <f t="shared" si="1"/>
        <v>20</v>
      </c>
    </row>
    <row r="26" spans="1:18" ht="15" customHeight="1">
      <c r="A26" s="60" t="s">
        <v>57</v>
      </c>
      <c r="B26" s="60"/>
      <c r="C26" s="60"/>
      <c r="D26" s="60"/>
      <c r="E26" s="60"/>
      <c r="F26" s="60"/>
      <c r="G26" s="60"/>
      <c r="H26" s="60"/>
      <c r="I26" s="60"/>
      <c r="J26" s="61"/>
      <c r="K26" s="11"/>
      <c r="L26" s="11"/>
      <c r="M26" s="11"/>
      <c r="N26" s="11"/>
      <c r="O26" s="11"/>
      <c r="P26" s="11"/>
      <c r="Q26" s="11">
        <v>5</v>
      </c>
      <c r="R26" s="14">
        <f t="shared" si="1"/>
        <v>5</v>
      </c>
    </row>
    <row r="27" spans="1:18" ht="15" customHeight="1">
      <c r="A27" s="60" t="s">
        <v>58</v>
      </c>
      <c r="B27" s="60"/>
      <c r="C27" s="60"/>
      <c r="D27" s="60"/>
      <c r="E27" s="60"/>
      <c r="F27" s="60"/>
      <c r="G27" s="60"/>
      <c r="H27" s="60"/>
      <c r="I27" s="60"/>
      <c r="J27" s="61"/>
      <c r="K27" s="11"/>
      <c r="L27" s="11"/>
      <c r="M27" s="11"/>
      <c r="N27" s="11"/>
      <c r="O27" s="11"/>
      <c r="P27" s="11"/>
      <c r="Q27" s="11">
        <v>2</v>
      </c>
      <c r="R27" s="14">
        <f t="shared" si="1"/>
        <v>2</v>
      </c>
    </row>
    <row r="28" spans="1:18" ht="15" customHeight="1">
      <c r="A28" s="60" t="s">
        <v>59</v>
      </c>
      <c r="B28" s="60"/>
      <c r="C28" s="60"/>
      <c r="D28" s="60"/>
      <c r="E28" s="60"/>
      <c r="F28" s="60"/>
      <c r="G28" s="60"/>
      <c r="H28" s="60"/>
      <c r="I28" s="60"/>
      <c r="J28" s="61"/>
      <c r="K28" s="11"/>
      <c r="L28" s="11"/>
      <c r="M28" s="11"/>
      <c r="N28" s="11"/>
      <c r="O28" s="11"/>
      <c r="P28" s="11"/>
      <c r="Q28" s="11">
        <v>30</v>
      </c>
      <c r="R28" s="14">
        <f t="shared" si="1"/>
        <v>30</v>
      </c>
    </row>
    <row r="29" spans="1:18" ht="15" customHeight="1">
      <c r="A29" s="62" t="s">
        <v>84</v>
      </c>
      <c r="B29" s="62"/>
      <c r="C29" s="62"/>
      <c r="D29" s="62"/>
      <c r="E29" s="62"/>
      <c r="F29" s="62"/>
      <c r="G29" s="62"/>
      <c r="H29" s="62"/>
      <c r="I29" s="62"/>
      <c r="J29" s="63"/>
      <c r="K29" s="10"/>
      <c r="L29" s="10"/>
      <c r="M29" s="10"/>
      <c r="N29" s="10"/>
      <c r="O29" s="10"/>
      <c r="P29" s="10"/>
      <c r="Q29" s="10"/>
      <c r="R29" s="14">
        <f t="shared" si="1"/>
        <v>0</v>
      </c>
    </row>
    <row r="30" spans="1:18" ht="15" customHeight="1">
      <c r="R30" s="17">
        <f>SUM(R12:R29)</f>
        <v>161</v>
      </c>
    </row>
    <row r="32" spans="1:18" ht="15" customHeight="1">
      <c r="A32" s="50" t="s">
        <v>21</v>
      </c>
      <c r="B32" s="5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23" ht="15" customHeight="1">
      <c r="A33" s="3" t="s">
        <v>22</v>
      </c>
      <c r="B33" s="36" t="s">
        <v>86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23" ht="15" customHeight="1">
      <c r="A34" s="3" t="s">
        <v>23</v>
      </c>
      <c r="B34" s="36" t="s">
        <v>26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1:23" ht="34.5" customHeight="1">
      <c r="A35" s="3" t="s">
        <v>24</v>
      </c>
      <c r="B35" s="36" t="s">
        <v>69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23" ht="49.5" customHeight="1">
      <c r="A36" s="3" t="s">
        <v>25</v>
      </c>
      <c r="B36" s="36" t="s">
        <v>37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1:23" ht="15" customHeight="1">
      <c r="A37" s="3" t="s">
        <v>27</v>
      </c>
      <c r="B37" s="36" t="s">
        <v>87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23" ht="15" customHeight="1">
      <c r="A38" s="3" t="s">
        <v>36</v>
      </c>
      <c r="B38" s="36" t="s">
        <v>29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23" ht="30">
      <c r="A39" s="3" t="s">
        <v>85</v>
      </c>
      <c r="B39" s="36" t="s">
        <v>28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23" s="18" customFormat="1">
      <c r="A40" s="3"/>
      <c r="R40" s="20"/>
    </row>
    <row r="41" spans="1:23" ht="15" customHeight="1">
      <c r="A41" s="4" t="s">
        <v>34</v>
      </c>
      <c r="B41" s="36" t="s">
        <v>81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4" spans="1:23" ht="34.5" customHeight="1">
      <c r="A44" s="50" t="s">
        <v>68</v>
      </c>
      <c r="B44" s="50"/>
    </row>
    <row r="45" spans="1:23" ht="33.75" customHeight="1">
      <c r="B45" s="55" t="s">
        <v>71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8"/>
    </row>
    <row r="46" spans="1:23" ht="18" customHeight="1">
      <c r="B46" s="44" t="s">
        <v>38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9"/>
    </row>
    <row r="47" spans="1:23" ht="15" customHeight="1">
      <c r="B47" s="44" t="s">
        <v>39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9"/>
    </row>
    <row r="48" spans="1:23" ht="15.75" customHeight="1">
      <c r="B48" s="44" t="s">
        <v>40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9"/>
    </row>
    <row r="49" spans="2:18">
      <c r="B49" s="44" t="s">
        <v>41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  <c r="R49" s="9"/>
    </row>
    <row r="50" spans="2:18">
      <c r="B50" s="44" t="s">
        <v>42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6"/>
      <c r="R50" s="9"/>
    </row>
    <row r="51" spans="2:18">
      <c r="B51" s="47" t="s">
        <v>43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9"/>
      <c r="R51" s="9"/>
    </row>
    <row r="53" spans="2:18" ht="15" customHeight="1"/>
    <row r="54" spans="2:18" ht="34.5" customHeight="1"/>
  </sheetData>
  <sheetProtection password="CF7A" sheet="1" objects="1" scenarios="1"/>
  <mergeCells count="55">
    <mergeCell ref="B48:Q48"/>
    <mergeCell ref="B49:Q49"/>
    <mergeCell ref="B50:Q50"/>
    <mergeCell ref="B51:Q51"/>
    <mergeCell ref="B38:Q38"/>
    <mergeCell ref="A44:B44"/>
    <mergeCell ref="B45:Q45"/>
    <mergeCell ref="B46:Q46"/>
    <mergeCell ref="B47:Q47"/>
    <mergeCell ref="B41:W41"/>
    <mergeCell ref="B39:Q39"/>
    <mergeCell ref="A11:R11"/>
    <mergeCell ref="A8:B8"/>
    <mergeCell ref="B37:Q37"/>
    <mergeCell ref="A24:J24"/>
    <mergeCell ref="A25:J25"/>
    <mergeCell ref="A26:J26"/>
    <mergeCell ref="A27:J27"/>
    <mergeCell ref="A28:J28"/>
    <mergeCell ref="A29:J29"/>
    <mergeCell ref="A32:B32"/>
    <mergeCell ref="B33:Q33"/>
    <mergeCell ref="B34:Q34"/>
    <mergeCell ref="B35:Q35"/>
    <mergeCell ref="B36:Q36"/>
    <mergeCell ref="A23:J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J22"/>
    <mergeCell ref="N1:N2"/>
    <mergeCell ref="O1:O2"/>
    <mergeCell ref="P1:P2"/>
    <mergeCell ref="Q1:Q2"/>
    <mergeCell ref="R1:R2"/>
    <mergeCell ref="A10:B10"/>
    <mergeCell ref="L1:L2"/>
    <mergeCell ref="M1:M2"/>
    <mergeCell ref="A4:B4"/>
    <mergeCell ref="A5:B5"/>
    <mergeCell ref="A6:B6"/>
    <mergeCell ref="A3:B3"/>
    <mergeCell ref="A1:B2"/>
    <mergeCell ref="C1:I1"/>
    <mergeCell ref="J1:J2"/>
    <mergeCell ref="K1:K2"/>
    <mergeCell ref="A7:B7"/>
    <mergeCell ref="A9:B9"/>
  </mergeCells>
  <pageMargins left="0.70866141732283472" right="2.598425196850394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53"/>
  <sheetViews>
    <sheetView workbookViewId="0">
      <selection activeCell="K1" sqref="K1:K2"/>
    </sheetView>
  </sheetViews>
  <sheetFormatPr defaultRowHeight="15"/>
  <cols>
    <col min="1" max="1" width="7.28515625" style="6" customWidth="1"/>
    <col min="2" max="2" width="66.28515625" style="6" customWidth="1"/>
    <col min="3" max="3" width="8.140625" style="6" customWidth="1"/>
    <col min="4" max="4" width="7.5703125" style="6" customWidth="1"/>
    <col min="5" max="7" width="8.140625" style="6" customWidth="1"/>
    <col min="8" max="8" width="8.42578125" style="6" customWidth="1"/>
    <col min="9" max="9" width="10.7109375" style="6" customWidth="1"/>
    <col min="10" max="10" width="11.85546875" style="6" customWidth="1"/>
    <col min="11" max="17" width="10.7109375" style="6" customWidth="1"/>
    <col min="18" max="18" width="10.7109375" style="5" customWidth="1"/>
    <col min="19" max="16384" width="9.140625" style="6"/>
  </cols>
  <sheetData>
    <row r="1" spans="1:18" ht="15" customHeight="1">
      <c r="A1" s="37" t="s">
        <v>56</v>
      </c>
      <c r="B1" s="38"/>
      <c r="C1" s="41" t="s">
        <v>47</v>
      </c>
      <c r="D1" s="42"/>
      <c r="E1" s="42"/>
      <c r="F1" s="42"/>
      <c r="G1" s="42"/>
      <c r="H1" s="42"/>
      <c r="I1" s="43"/>
      <c r="J1" s="53" t="s">
        <v>18</v>
      </c>
      <c r="K1" s="51" t="s">
        <v>97</v>
      </c>
      <c r="L1" s="51" t="s">
        <v>46</v>
      </c>
      <c r="M1" s="51" t="s">
        <v>50</v>
      </c>
      <c r="N1" s="51" t="s">
        <v>44</v>
      </c>
      <c r="O1" s="51" t="s">
        <v>45</v>
      </c>
      <c r="P1" s="51" t="s">
        <v>51</v>
      </c>
      <c r="Q1" s="51" t="s">
        <v>19</v>
      </c>
      <c r="R1" s="51" t="s">
        <v>49</v>
      </c>
    </row>
    <row r="2" spans="1:18" ht="31.5" customHeight="1">
      <c r="A2" s="39"/>
      <c r="B2" s="40"/>
      <c r="C2" s="1" t="s">
        <v>73</v>
      </c>
      <c r="D2" s="1" t="s">
        <v>74</v>
      </c>
      <c r="E2" s="1" t="s">
        <v>75</v>
      </c>
      <c r="F2" s="1"/>
      <c r="G2" s="1" t="s">
        <v>76</v>
      </c>
      <c r="H2" s="1" t="s">
        <v>32</v>
      </c>
      <c r="I2" s="1" t="s">
        <v>20</v>
      </c>
      <c r="J2" s="54"/>
      <c r="K2" s="52"/>
      <c r="L2" s="52"/>
      <c r="M2" s="52"/>
      <c r="N2" s="52"/>
      <c r="O2" s="52"/>
      <c r="P2" s="52"/>
      <c r="Q2" s="52"/>
      <c r="R2" s="52"/>
    </row>
    <row r="3" spans="1:18" ht="15" customHeight="1">
      <c r="A3" s="34" t="s">
        <v>52</v>
      </c>
      <c r="B3" s="35"/>
      <c r="C3" s="7">
        <v>7</v>
      </c>
      <c r="D3" s="7">
        <v>1</v>
      </c>
      <c r="E3" s="7"/>
      <c r="F3" s="7"/>
      <c r="G3" s="7">
        <v>1</v>
      </c>
      <c r="H3" s="7"/>
      <c r="I3" s="7">
        <v>2</v>
      </c>
      <c r="J3" s="1"/>
      <c r="K3" s="2">
        <v>2</v>
      </c>
      <c r="L3" s="2"/>
      <c r="M3" s="2"/>
      <c r="N3" s="2">
        <v>2</v>
      </c>
      <c r="O3" s="2"/>
      <c r="P3" s="2">
        <v>1</v>
      </c>
      <c r="Q3" s="2">
        <v>5</v>
      </c>
      <c r="R3" s="14">
        <f t="shared" ref="R3:R7" si="0">SUM(C3:Q3)</f>
        <v>21</v>
      </c>
    </row>
    <row r="4" spans="1:18">
      <c r="A4" s="34" t="s">
        <v>53</v>
      </c>
      <c r="B4" s="35"/>
      <c r="C4" s="7">
        <v>1</v>
      </c>
      <c r="D4" s="7"/>
      <c r="E4" s="7"/>
      <c r="F4" s="7"/>
      <c r="G4" s="7"/>
      <c r="H4" s="7"/>
      <c r="I4" s="7">
        <v>1</v>
      </c>
      <c r="J4" s="1"/>
      <c r="K4" s="2">
        <v>1</v>
      </c>
      <c r="L4" s="2"/>
      <c r="M4" s="2"/>
      <c r="N4" s="2"/>
      <c r="O4" s="2"/>
      <c r="P4" s="2"/>
      <c r="Q4" s="2">
        <v>4</v>
      </c>
      <c r="R4" s="14">
        <f t="shared" si="0"/>
        <v>7</v>
      </c>
    </row>
    <row r="5" spans="1:18">
      <c r="A5" s="34" t="s">
        <v>54</v>
      </c>
      <c r="B5" s="35"/>
      <c r="C5" s="7">
        <v>6</v>
      </c>
      <c r="D5" s="7">
        <v>1</v>
      </c>
      <c r="E5" s="7"/>
      <c r="F5" s="7"/>
      <c r="G5" s="7">
        <v>1</v>
      </c>
      <c r="H5" s="7"/>
      <c r="I5" s="7">
        <v>1</v>
      </c>
      <c r="J5" s="1"/>
      <c r="K5" s="2">
        <v>1</v>
      </c>
      <c r="L5" s="2"/>
      <c r="M5" s="2"/>
      <c r="N5" s="2">
        <v>2</v>
      </c>
      <c r="O5" s="2"/>
      <c r="P5" s="2">
        <v>1</v>
      </c>
      <c r="Q5" s="2">
        <v>1</v>
      </c>
      <c r="R5" s="14">
        <f t="shared" si="0"/>
        <v>14</v>
      </c>
    </row>
    <row r="6" spans="1:18">
      <c r="A6" s="34" t="s">
        <v>55</v>
      </c>
      <c r="B6" s="35"/>
      <c r="C6" s="7">
        <v>3</v>
      </c>
      <c r="D6" s="7">
        <v>1</v>
      </c>
      <c r="E6" s="7"/>
      <c r="F6" s="7"/>
      <c r="G6" s="7"/>
      <c r="H6" s="7"/>
      <c r="I6" s="7"/>
      <c r="J6" s="1"/>
      <c r="K6" s="2">
        <v>1</v>
      </c>
      <c r="L6" s="2"/>
      <c r="M6" s="2"/>
      <c r="N6" s="2">
        <v>1</v>
      </c>
      <c r="O6" s="2"/>
      <c r="P6" s="2">
        <v>1</v>
      </c>
      <c r="Q6" s="2">
        <v>1</v>
      </c>
      <c r="R6" s="14">
        <f t="shared" si="0"/>
        <v>8</v>
      </c>
    </row>
    <row r="7" spans="1:18">
      <c r="A7" s="34" t="s">
        <v>67</v>
      </c>
      <c r="B7" s="35"/>
      <c r="C7" s="7">
        <v>1</v>
      </c>
      <c r="D7" s="7">
        <v>1</v>
      </c>
      <c r="E7" s="7"/>
      <c r="F7" s="7"/>
      <c r="G7" s="7"/>
      <c r="H7" s="7"/>
      <c r="I7" s="7">
        <v>1</v>
      </c>
      <c r="J7" s="1"/>
      <c r="K7" s="2"/>
      <c r="L7" s="2"/>
      <c r="M7" s="2"/>
      <c r="N7" s="2"/>
      <c r="O7" s="2"/>
      <c r="P7" s="2"/>
      <c r="Q7" s="2"/>
      <c r="R7" s="14">
        <f t="shared" si="0"/>
        <v>3</v>
      </c>
    </row>
    <row r="8" spans="1:18" s="18" customFormat="1">
      <c r="A8" s="34" t="s">
        <v>94</v>
      </c>
      <c r="B8" s="35"/>
      <c r="C8" s="7"/>
      <c r="D8" s="7"/>
      <c r="E8" s="7"/>
      <c r="F8" s="7"/>
      <c r="G8" s="7"/>
      <c r="H8" s="7"/>
      <c r="I8" s="7"/>
      <c r="J8" s="1"/>
      <c r="K8" s="2">
        <v>1</v>
      </c>
      <c r="L8" s="2"/>
      <c r="M8" s="2"/>
      <c r="N8" s="2"/>
      <c r="O8" s="2"/>
      <c r="P8" s="2"/>
      <c r="Q8" s="2">
        <v>3</v>
      </c>
      <c r="R8" s="14">
        <f>SUM(C8:Q8)</f>
        <v>4</v>
      </c>
    </row>
    <row r="9" spans="1:18" s="33" customFormat="1">
      <c r="A9" s="34" t="s">
        <v>83</v>
      </c>
      <c r="B9" s="35"/>
      <c r="C9" s="7">
        <v>3</v>
      </c>
      <c r="D9" s="7"/>
      <c r="E9" s="7"/>
      <c r="F9" s="7"/>
      <c r="G9" s="7">
        <v>1</v>
      </c>
      <c r="H9" s="7"/>
      <c r="I9" s="7">
        <v>1</v>
      </c>
      <c r="J9" s="1"/>
      <c r="K9" s="2"/>
      <c r="L9" s="2"/>
      <c r="M9" s="2"/>
      <c r="N9" s="2">
        <v>1</v>
      </c>
      <c r="O9" s="2"/>
      <c r="P9" s="2"/>
      <c r="Q9" s="2">
        <v>1</v>
      </c>
      <c r="R9" s="14">
        <f>SUM(C9:Q9)</f>
        <v>7</v>
      </c>
    </row>
    <row r="10" spans="1:18">
      <c r="A10" s="34" t="s">
        <v>95</v>
      </c>
      <c r="B10" s="35"/>
      <c r="C10" s="7"/>
      <c r="D10" s="7"/>
      <c r="E10" s="7"/>
      <c r="F10" s="7"/>
      <c r="G10" s="7"/>
      <c r="H10" s="7"/>
      <c r="I10" s="7"/>
      <c r="J10" s="1"/>
      <c r="K10" s="2"/>
      <c r="L10" s="2"/>
      <c r="M10" s="2"/>
      <c r="N10" s="2"/>
      <c r="O10" s="2"/>
      <c r="P10" s="2"/>
      <c r="Q10" s="2"/>
      <c r="R10" s="14">
        <f>SUM(C10:Q10)</f>
        <v>0</v>
      </c>
    </row>
    <row r="11" spans="1:18" ht="33.75" customHeight="1">
      <c r="A11" s="64" t="s">
        <v>70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</row>
    <row r="12" spans="1:18" ht="16.5" customHeight="1">
      <c r="A12" s="34" t="s">
        <v>0</v>
      </c>
      <c r="B12" s="35"/>
      <c r="C12" s="12">
        <v>2</v>
      </c>
      <c r="D12" s="12">
        <v>1</v>
      </c>
      <c r="E12" s="12"/>
      <c r="F12" s="12"/>
      <c r="G12" s="12">
        <v>1</v>
      </c>
      <c r="H12" s="12"/>
      <c r="I12" s="12"/>
      <c r="J12" s="13"/>
      <c r="K12" s="11"/>
      <c r="L12" s="11"/>
      <c r="M12" s="11"/>
      <c r="N12" s="11"/>
      <c r="O12" s="11"/>
      <c r="P12" s="11"/>
      <c r="Q12" s="11"/>
      <c r="R12" s="14">
        <f>SUM(C12:Q12)</f>
        <v>4</v>
      </c>
    </row>
    <row r="13" spans="1:18" ht="16.5" customHeight="1">
      <c r="A13" s="34" t="s">
        <v>15</v>
      </c>
      <c r="B13" s="35"/>
      <c r="C13" s="12">
        <v>1</v>
      </c>
      <c r="D13" s="12"/>
      <c r="E13" s="12"/>
      <c r="F13" s="12"/>
      <c r="G13" s="12"/>
      <c r="H13" s="12"/>
      <c r="I13" s="12"/>
      <c r="J13" s="13"/>
      <c r="K13" s="11">
        <v>1</v>
      </c>
      <c r="L13" s="11"/>
      <c r="M13" s="11"/>
      <c r="N13" s="11"/>
      <c r="O13" s="11"/>
      <c r="P13" s="11"/>
      <c r="Q13" s="11"/>
      <c r="R13" s="14">
        <f>SUM(C13:Q13)</f>
        <v>2</v>
      </c>
    </row>
    <row r="14" spans="1:18" ht="17.25" customHeight="1">
      <c r="A14" s="34" t="s">
        <v>1</v>
      </c>
      <c r="B14" s="35"/>
      <c r="C14" s="12">
        <v>2</v>
      </c>
      <c r="D14" s="12"/>
      <c r="E14" s="12"/>
      <c r="F14" s="12"/>
      <c r="G14" s="12"/>
      <c r="H14" s="12"/>
      <c r="I14" s="12"/>
      <c r="J14" s="13"/>
      <c r="K14" s="11"/>
      <c r="L14" s="11"/>
      <c r="M14" s="11"/>
      <c r="N14" s="11"/>
      <c r="O14" s="11"/>
      <c r="P14" s="11"/>
      <c r="Q14" s="11"/>
      <c r="R14" s="14">
        <f t="shared" ref="R14:R29" si="1">SUM(C14:Q14)</f>
        <v>2</v>
      </c>
    </row>
    <row r="15" spans="1:18" ht="18.75" customHeight="1">
      <c r="A15" s="34" t="s">
        <v>2</v>
      </c>
      <c r="B15" s="35"/>
      <c r="C15" s="12"/>
      <c r="D15" s="12"/>
      <c r="E15" s="12"/>
      <c r="F15" s="12"/>
      <c r="G15" s="12"/>
      <c r="H15" s="12"/>
      <c r="I15" s="12"/>
      <c r="J15" s="13"/>
      <c r="K15" s="11"/>
      <c r="L15" s="11"/>
      <c r="M15" s="11"/>
      <c r="N15" s="11"/>
      <c r="O15" s="11"/>
      <c r="P15" s="11"/>
      <c r="Q15" s="11"/>
      <c r="R15" s="14">
        <f t="shared" si="1"/>
        <v>0</v>
      </c>
    </row>
    <row r="16" spans="1:18" ht="15.75" customHeight="1">
      <c r="A16" s="34" t="s">
        <v>13</v>
      </c>
      <c r="B16" s="35"/>
      <c r="C16" s="12"/>
      <c r="D16" s="12"/>
      <c r="E16" s="12"/>
      <c r="F16" s="12"/>
      <c r="G16" s="12"/>
      <c r="H16" s="12"/>
      <c r="I16" s="12"/>
      <c r="J16" s="13"/>
      <c r="K16" s="11"/>
      <c r="L16" s="11"/>
      <c r="M16" s="11"/>
      <c r="N16" s="11"/>
      <c r="O16" s="11"/>
      <c r="P16" s="11"/>
      <c r="Q16" s="11">
        <v>1</v>
      </c>
      <c r="R16" s="14">
        <f t="shared" si="1"/>
        <v>1</v>
      </c>
    </row>
    <row r="17" spans="1:23" ht="15" customHeight="1">
      <c r="A17" s="34" t="s">
        <v>6</v>
      </c>
      <c r="B17" s="35"/>
      <c r="C17" s="12">
        <v>1</v>
      </c>
      <c r="D17" s="12"/>
      <c r="E17" s="12"/>
      <c r="F17" s="12"/>
      <c r="G17" s="12"/>
      <c r="H17" s="12"/>
      <c r="I17" s="12">
        <v>2</v>
      </c>
      <c r="J17" s="13"/>
      <c r="K17" s="11"/>
      <c r="L17" s="11"/>
      <c r="M17" s="11"/>
      <c r="N17" s="11"/>
      <c r="O17" s="11"/>
      <c r="P17" s="11"/>
      <c r="Q17" s="11"/>
      <c r="R17" s="14">
        <f t="shared" si="1"/>
        <v>3</v>
      </c>
    </row>
    <row r="18" spans="1:23" ht="15" customHeight="1">
      <c r="A18" s="34" t="s">
        <v>8</v>
      </c>
      <c r="B18" s="35"/>
      <c r="C18" s="12"/>
      <c r="D18" s="12"/>
      <c r="E18" s="12"/>
      <c r="F18" s="12"/>
      <c r="G18" s="12"/>
      <c r="H18" s="12"/>
      <c r="I18" s="12"/>
      <c r="J18" s="13"/>
      <c r="K18" s="11"/>
      <c r="L18" s="11"/>
      <c r="M18" s="11"/>
      <c r="N18" s="11"/>
      <c r="O18" s="11"/>
      <c r="P18" s="11"/>
      <c r="Q18" s="11"/>
      <c r="R18" s="14">
        <f t="shared" si="1"/>
        <v>0</v>
      </c>
    </row>
    <row r="19" spans="1:23" ht="15" customHeight="1">
      <c r="A19" s="34" t="s">
        <v>14</v>
      </c>
      <c r="B19" s="35"/>
      <c r="C19" s="12">
        <v>1</v>
      </c>
      <c r="D19" s="12"/>
      <c r="E19" s="12"/>
      <c r="F19" s="12"/>
      <c r="G19" s="12"/>
      <c r="H19" s="12"/>
      <c r="I19" s="12"/>
      <c r="J19" s="13"/>
      <c r="K19" s="11"/>
      <c r="L19" s="11"/>
      <c r="M19" s="11"/>
      <c r="N19" s="11"/>
      <c r="O19" s="11"/>
      <c r="P19" s="11"/>
      <c r="Q19" s="11"/>
      <c r="R19" s="14">
        <f t="shared" si="1"/>
        <v>1</v>
      </c>
    </row>
    <row r="20" spans="1:23" ht="15" customHeight="1">
      <c r="A20" s="34" t="s">
        <v>7</v>
      </c>
      <c r="B20" s="35"/>
      <c r="C20" s="12"/>
      <c r="D20" s="12"/>
      <c r="E20" s="12"/>
      <c r="F20" s="12"/>
      <c r="G20" s="12"/>
      <c r="H20" s="12"/>
      <c r="I20" s="12"/>
      <c r="J20" s="13"/>
      <c r="K20" s="11"/>
      <c r="L20" s="11"/>
      <c r="M20" s="11"/>
      <c r="N20" s="11"/>
      <c r="O20" s="11"/>
      <c r="P20" s="11"/>
      <c r="Q20" s="11"/>
      <c r="R20" s="14">
        <f t="shared" si="1"/>
        <v>0</v>
      </c>
    </row>
    <row r="21" spans="1:23" ht="15" customHeight="1">
      <c r="A21" s="34" t="s">
        <v>35</v>
      </c>
      <c r="B21" s="35"/>
      <c r="C21" s="12"/>
      <c r="D21" s="12"/>
      <c r="E21" s="12"/>
      <c r="F21" s="12"/>
      <c r="G21" s="12"/>
      <c r="H21" s="12"/>
      <c r="I21" s="12"/>
      <c r="J21" s="13"/>
      <c r="K21" s="11"/>
      <c r="L21" s="11"/>
      <c r="M21" s="11"/>
      <c r="N21" s="11"/>
      <c r="O21" s="11"/>
      <c r="P21" s="11"/>
      <c r="Q21" s="11"/>
      <c r="R21" s="14">
        <f t="shared" si="1"/>
        <v>0</v>
      </c>
    </row>
    <row r="22" spans="1:23" ht="15" customHeight="1">
      <c r="A22" s="58" t="s">
        <v>3</v>
      </c>
      <c r="B22" s="58"/>
      <c r="C22" s="58"/>
      <c r="D22" s="58"/>
      <c r="E22" s="58"/>
      <c r="F22" s="58"/>
      <c r="G22" s="58"/>
      <c r="H22" s="58"/>
      <c r="I22" s="58"/>
      <c r="J22" s="59"/>
      <c r="K22" s="11">
        <v>1</v>
      </c>
      <c r="L22" s="11"/>
      <c r="M22" s="11"/>
      <c r="N22" s="11">
        <v>2</v>
      </c>
      <c r="O22" s="11"/>
      <c r="P22" s="11"/>
      <c r="Q22" s="11"/>
      <c r="R22" s="14">
        <f t="shared" si="1"/>
        <v>3</v>
      </c>
    </row>
    <row r="23" spans="1:23" ht="15" customHeight="1">
      <c r="A23" s="58" t="s">
        <v>4</v>
      </c>
      <c r="B23" s="58"/>
      <c r="C23" s="58"/>
      <c r="D23" s="58"/>
      <c r="E23" s="58"/>
      <c r="F23" s="58"/>
      <c r="G23" s="58"/>
      <c r="H23" s="58"/>
      <c r="I23" s="58"/>
      <c r="J23" s="59"/>
      <c r="K23" s="11"/>
      <c r="L23" s="11"/>
      <c r="M23" s="11"/>
      <c r="N23" s="11"/>
      <c r="O23" s="11"/>
      <c r="P23" s="11"/>
      <c r="Q23" s="11"/>
      <c r="R23" s="14">
        <f t="shared" si="1"/>
        <v>0</v>
      </c>
    </row>
    <row r="24" spans="1:23" ht="15" customHeight="1">
      <c r="A24" s="58" t="s">
        <v>5</v>
      </c>
      <c r="B24" s="58"/>
      <c r="C24" s="58"/>
      <c r="D24" s="58"/>
      <c r="E24" s="58"/>
      <c r="F24" s="58"/>
      <c r="G24" s="58"/>
      <c r="H24" s="58"/>
      <c r="I24" s="58"/>
      <c r="J24" s="59"/>
      <c r="K24" s="11"/>
      <c r="L24" s="11"/>
      <c r="M24" s="11"/>
      <c r="N24" s="11"/>
      <c r="O24" s="11"/>
      <c r="P24" s="11"/>
      <c r="Q24" s="11">
        <v>1</v>
      </c>
      <c r="R24" s="14">
        <f t="shared" si="1"/>
        <v>1</v>
      </c>
    </row>
    <row r="25" spans="1:23" ht="15" customHeight="1">
      <c r="A25" s="60" t="s">
        <v>60</v>
      </c>
      <c r="B25" s="60"/>
      <c r="C25" s="60"/>
      <c r="D25" s="60"/>
      <c r="E25" s="60"/>
      <c r="F25" s="60"/>
      <c r="G25" s="60"/>
      <c r="H25" s="60"/>
      <c r="I25" s="60"/>
      <c r="J25" s="61"/>
      <c r="K25" s="11"/>
      <c r="L25" s="11"/>
      <c r="M25" s="11"/>
      <c r="N25" s="11"/>
      <c r="O25" s="11"/>
      <c r="P25" s="11"/>
      <c r="Q25" s="11"/>
      <c r="R25" s="14">
        <f t="shared" si="1"/>
        <v>0</v>
      </c>
    </row>
    <row r="26" spans="1:23" ht="15" customHeight="1">
      <c r="A26" s="60" t="s">
        <v>57</v>
      </c>
      <c r="B26" s="60"/>
      <c r="C26" s="60"/>
      <c r="D26" s="60"/>
      <c r="E26" s="60"/>
      <c r="F26" s="60"/>
      <c r="G26" s="60"/>
      <c r="H26" s="60"/>
      <c r="I26" s="60"/>
      <c r="J26" s="61"/>
      <c r="K26" s="11"/>
      <c r="L26" s="11"/>
      <c r="M26" s="11"/>
      <c r="N26" s="11"/>
      <c r="O26" s="11"/>
      <c r="P26" s="11"/>
      <c r="Q26" s="11">
        <v>1</v>
      </c>
      <c r="R26" s="14">
        <f t="shared" si="1"/>
        <v>1</v>
      </c>
    </row>
    <row r="27" spans="1:23" ht="15" customHeight="1">
      <c r="A27" s="60" t="s">
        <v>58</v>
      </c>
      <c r="B27" s="60"/>
      <c r="C27" s="60"/>
      <c r="D27" s="60"/>
      <c r="E27" s="60"/>
      <c r="F27" s="60"/>
      <c r="G27" s="60"/>
      <c r="H27" s="60"/>
      <c r="I27" s="60"/>
      <c r="J27" s="61"/>
      <c r="K27" s="11"/>
      <c r="L27" s="11"/>
      <c r="M27" s="11"/>
      <c r="N27" s="11"/>
      <c r="O27" s="11"/>
      <c r="P27" s="11"/>
      <c r="Q27" s="11"/>
      <c r="R27" s="14">
        <f t="shared" si="1"/>
        <v>0</v>
      </c>
    </row>
    <row r="28" spans="1:23" ht="15" customHeight="1">
      <c r="A28" s="60" t="s">
        <v>59</v>
      </c>
      <c r="B28" s="60"/>
      <c r="C28" s="60"/>
      <c r="D28" s="60"/>
      <c r="E28" s="60"/>
      <c r="F28" s="60"/>
      <c r="G28" s="60"/>
      <c r="H28" s="60"/>
      <c r="I28" s="60"/>
      <c r="J28" s="61"/>
      <c r="K28" s="11"/>
      <c r="L28" s="11"/>
      <c r="M28" s="11"/>
      <c r="N28" s="11"/>
      <c r="O28" s="11"/>
      <c r="P28" s="11">
        <v>1</v>
      </c>
      <c r="Q28" s="11">
        <v>2</v>
      </c>
      <c r="R28" s="14">
        <f t="shared" si="1"/>
        <v>3</v>
      </c>
    </row>
    <row r="29" spans="1:23" ht="15" customHeight="1">
      <c r="A29" s="62" t="s">
        <v>35</v>
      </c>
      <c r="B29" s="62"/>
      <c r="C29" s="62"/>
      <c r="D29" s="62"/>
      <c r="E29" s="62"/>
      <c r="F29" s="62"/>
      <c r="G29" s="62"/>
      <c r="H29" s="62"/>
      <c r="I29" s="62"/>
      <c r="J29" s="63"/>
      <c r="K29" s="10"/>
      <c r="L29" s="10"/>
      <c r="M29" s="10"/>
      <c r="N29" s="10"/>
      <c r="O29" s="10"/>
      <c r="P29" s="10"/>
      <c r="Q29" s="10"/>
      <c r="R29" s="14">
        <f t="shared" si="1"/>
        <v>0</v>
      </c>
    </row>
    <row r="30" spans="1:23" ht="15" customHeight="1">
      <c r="R30" s="17">
        <f>SUM(R12:R29)</f>
        <v>21</v>
      </c>
    </row>
    <row r="32" spans="1:23" ht="15" customHeight="1">
      <c r="A32" s="50" t="s">
        <v>21</v>
      </c>
      <c r="B32" s="5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0"/>
      <c r="S32" s="18"/>
      <c r="T32" s="18"/>
      <c r="U32" s="18"/>
      <c r="V32" s="18"/>
      <c r="W32" s="18"/>
    </row>
    <row r="33" spans="1:23" ht="15" customHeight="1">
      <c r="A33" s="3" t="s">
        <v>22</v>
      </c>
      <c r="B33" s="36" t="s">
        <v>86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20"/>
      <c r="S33" s="18"/>
      <c r="T33" s="18"/>
      <c r="U33" s="18"/>
      <c r="V33" s="18"/>
      <c r="W33" s="18"/>
    </row>
    <row r="34" spans="1:23" ht="15" customHeight="1">
      <c r="A34" s="3" t="s">
        <v>23</v>
      </c>
      <c r="B34" s="36" t="s">
        <v>26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0"/>
      <c r="S34" s="18"/>
      <c r="T34" s="18"/>
      <c r="U34" s="18"/>
      <c r="V34" s="18"/>
      <c r="W34" s="18"/>
    </row>
    <row r="35" spans="1:23" ht="34.5" customHeight="1">
      <c r="A35" s="3" t="s">
        <v>24</v>
      </c>
      <c r="B35" s="36" t="s">
        <v>69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0"/>
      <c r="S35" s="18"/>
      <c r="T35" s="18"/>
      <c r="U35" s="18"/>
      <c r="V35" s="18"/>
      <c r="W35" s="18"/>
    </row>
    <row r="36" spans="1:23" ht="49.5" customHeight="1">
      <c r="A36" s="3" t="s">
        <v>25</v>
      </c>
      <c r="B36" s="36" t="s">
        <v>37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20"/>
      <c r="S36" s="18"/>
      <c r="T36" s="18"/>
      <c r="U36" s="18"/>
      <c r="V36" s="18"/>
      <c r="W36" s="18"/>
    </row>
    <row r="37" spans="1:23" ht="15" customHeight="1">
      <c r="A37" s="3" t="s">
        <v>27</v>
      </c>
      <c r="B37" s="36" t="s">
        <v>87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20"/>
      <c r="S37" s="18"/>
      <c r="T37" s="18"/>
      <c r="U37" s="18"/>
      <c r="V37" s="18"/>
      <c r="W37" s="18"/>
    </row>
    <row r="38" spans="1:23" ht="15" customHeight="1">
      <c r="A38" s="3" t="s">
        <v>36</v>
      </c>
      <c r="B38" s="36" t="s">
        <v>29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0"/>
      <c r="S38" s="18"/>
      <c r="T38" s="18"/>
      <c r="U38" s="18"/>
      <c r="V38" s="18"/>
      <c r="W38" s="18"/>
    </row>
    <row r="39" spans="1:23" ht="30">
      <c r="A39" s="3" t="s">
        <v>85</v>
      </c>
      <c r="B39" s="36" t="s">
        <v>28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0"/>
      <c r="S39" s="18"/>
      <c r="T39" s="18"/>
      <c r="U39" s="18"/>
      <c r="V39" s="18"/>
      <c r="W39" s="18"/>
    </row>
    <row r="40" spans="1:23" ht="15" customHeight="1">
      <c r="A40" s="3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20"/>
      <c r="S40" s="18"/>
      <c r="T40" s="18"/>
      <c r="U40" s="18"/>
      <c r="V40" s="18"/>
      <c r="W40" s="18"/>
    </row>
    <row r="41" spans="1:23" ht="15" customHeight="1">
      <c r="A41" s="4" t="s">
        <v>34</v>
      </c>
      <c r="B41" s="36" t="s">
        <v>81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3" spans="1:23" ht="34.5" customHeight="1">
      <c r="A43" s="50" t="s">
        <v>68</v>
      </c>
      <c r="B43" s="50"/>
    </row>
    <row r="44" spans="1:23" ht="33.75" customHeight="1">
      <c r="B44" s="55" t="s">
        <v>71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7"/>
      <c r="R44" s="8"/>
    </row>
    <row r="45" spans="1:23" ht="18" customHeight="1">
      <c r="B45" s="44" t="s">
        <v>38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  <c r="R45" s="9"/>
    </row>
    <row r="46" spans="1:23" ht="15" customHeight="1">
      <c r="B46" s="44" t="s">
        <v>39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9"/>
    </row>
    <row r="47" spans="1:23" ht="15.75" customHeight="1">
      <c r="B47" s="44" t="s">
        <v>40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9"/>
    </row>
    <row r="48" spans="1:23">
      <c r="B48" s="44" t="s">
        <v>41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9"/>
    </row>
    <row r="49" spans="2:18">
      <c r="B49" s="44" t="s">
        <v>42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  <c r="R49" s="9"/>
    </row>
    <row r="50" spans="2:18">
      <c r="B50" s="47" t="s">
        <v>43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9"/>
      <c r="R50" s="9"/>
    </row>
    <row r="52" spans="2:18" ht="15" customHeight="1"/>
    <row r="53" spans="2:18" ht="34.5" customHeight="1"/>
  </sheetData>
  <sheetProtection password="CF7A" sheet="1" objects="1" scenarios="1"/>
  <mergeCells count="55">
    <mergeCell ref="B47:Q47"/>
    <mergeCell ref="B48:Q48"/>
    <mergeCell ref="B49:Q49"/>
    <mergeCell ref="B50:Q50"/>
    <mergeCell ref="B38:Q38"/>
    <mergeCell ref="A43:B43"/>
    <mergeCell ref="B44:Q44"/>
    <mergeCell ref="B45:Q45"/>
    <mergeCell ref="B46:Q46"/>
    <mergeCell ref="B39:Q39"/>
    <mergeCell ref="B41:W41"/>
    <mergeCell ref="A11:R11"/>
    <mergeCell ref="A8:B8"/>
    <mergeCell ref="B37:Q37"/>
    <mergeCell ref="A24:J24"/>
    <mergeCell ref="A25:J25"/>
    <mergeCell ref="A26:J26"/>
    <mergeCell ref="A27:J27"/>
    <mergeCell ref="A28:J28"/>
    <mergeCell ref="A29:J29"/>
    <mergeCell ref="A32:B32"/>
    <mergeCell ref="B33:Q33"/>
    <mergeCell ref="B34:Q34"/>
    <mergeCell ref="B35:Q35"/>
    <mergeCell ref="B36:Q36"/>
    <mergeCell ref="A23:J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J22"/>
    <mergeCell ref="N1:N2"/>
    <mergeCell ref="O1:O2"/>
    <mergeCell ref="P1:P2"/>
    <mergeCell ref="Q1:Q2"/>
    <mergeCell ref="R1:R2"/>
    <mergeCell ref="A10:B10"/>
    <mergeCell ref="L1:L2"/>
    <mergeCell ref="M1:M2"/>
    <mergeCell ref="A4:B4"/>
    <mergeCell ref="A5:B5"/>
    <mergeCell ref="A6:B6"/>
    <mergeCell ref="A3:B3"/>
    <mergeCell ref="A1:B2"/>
    <mergeCell ref="C1:I1"/>
    <mergeCell ref="J1:J2"/>
    <mergeCell ref="K1:K2"/>
    <mergeCell ref="A7:B7"/>
    <mergeCell ref="A9:B9"/>
  </mergeCells>
  <pageMargins left="0.70866141732283472" right="2.598425196850394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3"/>
  <sheetViews>
    <sheetView workbookViewId="0">
      <selection activeCell="B35" sqref="B35:Q35"/>
    </sheetView>
  </sheetViews>
  <sheetFormatPr defaultRowHeight="15"/>
  <cols>
    <col min="1" max="1" width="7.28515625" style="6" customWidth="1"/>
    <col min="2" max="2" width="66.7109375" style="6" customWidth="1"/>
    <col min="3" max="3" width="8.140625" style="6" customWidth="1"/>
    <col min="4" max="4" width="7.5703125" style="6" customWidth="1"/>
    <col min="5" max="7" width="8.140625" style="6" customWidth="1"/>
    <col min="8" max="8" width="8.42578125" style="6" customWidth="1"/>
    <col min="9" max="9" width="10.7109375" style="6" customWidth="1"/>
    <col min="10" max="10" width="11.85546875" style="6" customWidth="1"/>
    <col min="11" max="17" width="10.7109375" style="6" customWidth="1"/>
    <col min="18" max="18" width="10.7109375" style="5" customWidth="1"/>
    <col min="19" max="16384" width="9.140625" style="6"/>
  </cols>
  <sheetData>
    <row r="1" spans="1:18" ht="15" customHeight="1">
      <c r="A1" s="37" t="s">
        <v>56</v>
      </c>
      <c r="B1" s="38"/>
      <c r="C1" s="41" t="s">
        <v>47</v>
      </c>
      <c r="D1" s="42"/>
      <c r="E1" s="42"/>
      <c r="F1" s="42"/>
      <c r="G1" s="42"/>
      <c r="H1" s="42"/>
      <c r="I1" s="43"/>
      <c r="J1" s="53" t="s">
        <v>18</v>
      </c>
      <c r="K1" s="51" t="s">
        <v>97</v>
      </c>
      <c r="L1" s="51" t="s">
        <v>46</v>
      </c>
      <c r="M1" s="51" t="s">
        <v>50</v>
      </c>
      <c r="N1" s="51" t="s">
        <v>44</v>
      </c>
      <c r="O1" s="51" t="s">
        <v>45</v>
      </c>
      <c r="P1" s="51" t="s">
        <v>51</v>
      </c>
      <c r="Q1" s="51" t="s">
        <v>19</v>
      </c>
      <c r="R1" s="51" t="s">
        <v>49</v>
      </c>
    </row>
    <row r="2" spans="1:18" ht="31.5" customHeight="1">
      <c r="A2" s="39"/>
      <c r="B2" s="40"/>
      <c r="C2" s="1" t="s">
        <v>33</v>
      </c>
      <c r="D2" s="1"/>
      <c r="E2" s="1"/>
      <c r="F2" s="1"/>
      <c r="G2" s="1"/>
      <c r="H2" s="1" t="s">
        <v>32</v>
      </c>
      <c r="I2" s="1" t="s">
        <v>20</v>
      </c>
      <c r="J2" s="54"/>
      <c r="K2" s="52"/>
      <c r="L2" s="52"/>
      <c r="M2" s="52"/>
      <c r="N2" s="52"/>
      <c r="O2" s="52"/>
      <c r="P2" s="52"/>
      <c r="Q2" s="52"/>
      <c r="R2" s="52"/>
    </row>
    <row r="3" spans="1:18" ht="15" customHeight="1">
      <c r="A3" s="34" t="s">
        <v>52</v>
      </c>
      <c r="B3" s="35"/>
      <c r="C3" s="7"/>
      <c r="D3" s="7"/>
      <c r="E3" s="7"/>
      <c r="F3" s="7"/>
      <c r="G3" s="7"/>
      <c r="H3" s="7"/>
      <c r="I3" s="7">
        <v>4</v>
      </c>
      <c r="J3" s="1"/>
      <c r="K3" s="2">
        <v>4</v>
      </c>
      <c r="L3" s="2"/>
      <c r="M3" s="2">
        <v>1</v>
      </c>
      <c r="N3" s="2">
        <v>1</v>
      </c>
      <c r="O3" s="2"/>
      <c r="P3" s="2"/>
      <c r="Q3" s="2"/>
      <c r="R3" s="14">
        <f t="shared" ref="R3:R7" si="0">SUM(C3:Q3)</f>
        <v>10</v>
      </c>
    </row>
    <row r="4" spans="1:18">
      <c r="A4" s="34" t="s">
        <v>53</v>
      </c>
      <c r="B4" s="35"/>
      <c r="C4" s="7"/>
      <c r="D4" s="7"/>
      <c r="E4" s="7"/>
      <c r="F4" s="7"/>
      <c r="G4" s="7"/>
      <c r="H4" s="7"/>
      <c r="I4" s="7">
        <v>1</v>
      </c>
      <c r="J4" s="1"/>
      <c r="K4" s="2"/>
      <c r="L4" s="2"/>
      <c r="M4" s="2">
        <v>1</v>
      </c>
      <c r="N4" s="2">
        <v>1</v>
      </c>
      <c r="O4" s="2"/>
      <c r="P4" s="2"/>
      <c r="Q4" s="2"/>
      <c r="R4" s="14">
        <f t="shared" si="0"/>
        <v>3</v>
      </c>
    </row>
    <row r="5" spans="1:18">
      <c r="A5" s="34" t="s">
        <v>54</v>
      </c>
      <c r="B5" s="35"/>
      <c r="C5" s="7"/>
      <c r="D5" s="7"/>
      <c r="E5" s="7"/>
      <c r="F5" s="7"/>
      <c r="G5" s="7"/>
      <c r="H5" s="7"/>
      <c r="I5" s="7">
        <v>3</v>
      </c>
      <c r="J5" s="1"/>
      <c r="K5" s="2">
        <v>4</v>
      </c>
      <c r="L5" s="2"/>
      <c r="M5" s="2"/>
      <c r="N5" s="2"/>
      <c r="O5" s="2"/>
      <c r="P5" s="2"/>
      <c r="Q5" s="2"/>
      <c r="R5" s="14">
        <f t="shared" si="0"/>
        <v>7</v>
      </c>
    </row>
    <row r="6" spans="1:18">
      <c r="A6" s="34" t="s">
        <v>55</v>
      </c>
      <c r="B6" s="35"/>
      <c r="C6" s="7"/>
      <c r="D6" s="7"/>
      <c r="E6" s="7"/>
      <c r="F6" s="7"/>
      <c r="G6" s="7"/>
      <c r="H6" s="7"/>
      <c r="I6" s="7">
        <v>2</v>
      </c>
      <c r="J6" s="1"/>
      <c r="K6" s="2"/>
      <c r="L6" s="2"/>
      <c r="M6" s="2"/>
      <c r="N6" s="2"/>
      <c r="O6" s="2"/>
      <c r="P6" s="2"/>
      <c r="Q6" s="2"/>
      <c r="R6" s="14">
        <f t="shared" si="0"/>
        <v>2</v>
      </c>
    </row>
    <row r="7" spans="1:18">
      <c r="A7" s="34" t="s">
        <v>67</v>
      </c>
      <c r="B7" s="35"/>
      <c r="C7" s="7"/>
      <c r="D7" s="7"/>
      <c r="E7" s="7"/>
      <c r="F7" s="7"/>
      <c r="G7" s="7"/>
      <c r="H7" s="7"/>
      <c r="I7" s="7"/>
      <c r="J7" s="1"/>
      <c r="K7" s="2"/>
      <c r="L7" s="2"/>
      <c r="M7" s="2"/>
      <c r="N7" s="2"/>
      <c r="O7" s="2"/>
      <c r="P7" s="2"/>
      <c r="Q7" s="2"/>
      <c r="R7" s="14">
        <f t="shared" si="0"/>
        <v>0</v>
      </c>
    </row>
    <row r="8" spans="1:18" s="18" customFormat="1">
      <c r="A8" s="34" t="s">
        <v>94</v>
      </c>
      <c r="B8" s="35"/>
      <c r="C8" s="7"/>
      <c r="D8" s="7"/>
      <c r="E8" s="7"/>
      <c r="F8" s="7"/>
      <c r="G8" s="7"/>
      <c r="H8" s="7"/>
      <c r="I8" s="7">
        <v>1</v>
      </c>
      <c r="J8" s="1"/>
      <c r="K8" s="2"/>
      <c r="L8" s="2"/>
      <c r="M8" s="2">
        <v>1</v>
      </c>
      <c r="N8" s="2">
        <v>1</v>
      </c>
      <c r="O8" s="2"/>
      <c r="P8" s="2"/>
      <c r="Q8" s="2"/>
      <c r="R8" s="14">
        <f t="shared" ref="R8" si="1">SUM(C8:Q8)</f>
        <v>3</v>
      </c>
    </row>
    <row r="9" spans="1:18" s="33" customFormat="1">
      <c r="A9" s="34" t="s">
        <v>83</v>
      </c>
      <c r="B9" s="35"/>
      <c r="C9" s="7"/>
      <c r="D9" s="7"/>
      <c r="E9" s="7"/>
      <c r="F9" s="7"/>
      <c r="G9" s="7"/>
      <c r="H9" s="7"/>
      <c r="I9" s="7">
        <v>1</v>
      </c>
      <c r="J9" s="1"/>
      <c r="K9" s="2">
        <v>4</v>
      </c>
      <c r="L9" s="2"/>
      <c r="M9" s="2"/>
      <c r="N9" s="2"/>
      <c r="O9" s="2"/>
      <c r="P9" s="2"/>
      <c r="Q9" s="2"/>
      <c r="R9" s="14">
        <f>SUM(C9:Q9)</f>
        <v>5</v>
      </c>
    </row>
    <row r="10" spans="1:18">
      <c r="A10" s="34" t="s">
        <v>95</v>
      </c>
      <c r="B10" s="35"/>
      <c r="C10" s="7"/>
      <c r="D10" s="7"/>
      <c r="E10" s="7"/>
      <c r="F10" s="7"/>
      <c r="G10" s="7"/>
      <c r="H10" s="7"/>
      <c r="I10" s="7"/>
      <c r="J10" s="1"/>
      <c r="K10" s="2"/>
      <c r="L10" s="2"/>
      <c r="M10" s="2"/>
      <c r="N10" s="2"/>
      <c r="O10" s="2"/>
      <c r="P10" s="2"/>
      <c r="Q10" s="2"/>
      <c r="R10" s="14">
        <f>SUM(C10:Q10)</f>
        <v>0</v>
      </c>
    </row>
    <row r="11" spans="1:18" ht="33.75" customHeight="1">
      <c r="A11" s="64" t="s">
        <v>70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</row>
    <row r="12" spans="1:18" ht="16.5" customHeight="1">
      <c r="A12" s="34" t="s">
        <v>0</v>
      </c>
      <c r="B12" s="35"/>
      <c r="C12" s="12"/>
      <c r="D12" s="12"/>
      <c r="E12" s="12"/>
      <c r="F12" s="12"/>
      <c r="G12" s="12"/>
      <c r="H12" s="12"/>
      <c r="I12" s="12"/>
      <c r="J12" s="13"/>
      <c r="K12" s="11"/>
      <c r="L12" s="11"/>
      <c r="M12" s="11"/>
      <c r="N12" s="11"/>
      <c r="O12" s="11"/>
      <c r="P12" s="11"/>
      <c r="Q12" s="11"/>
      <c r="R12" s="14">
        <f>SUM(C12:Q12)</f>
        <v>0</v>
      </c>
    </row>
    <row r="13" spans="1:18" ht="16.5" customHeight="1">
      <c r="A13" s="34" t="s">
        <v>15</v>
      </c>
      <c r="B13" s="35"/>
      <c r="C13" s="12"/>
      <c r="D13" s="12"/>
      <c r="E13" s="12"/>
      <c r="F13" s="12"/>
      <c r="G13" s="12"/>
      <c r="H13" s="12"/>
      <c r="I13" s="12">
        <v>1</v>
      </c>
      <c r="J13" s="13"/>
      <c r="K13" s="11">
        <v>2</v>
      </c>
      <c r="L13" s="11"/>
      <c r="M13" s="11"/>
      <c r="N13" s="11"/>
      <c r="O13" s="11"/>
      <c r="P13" s="11"/>
      <c r="Q13" s="11"/>
      <c r="R13" s="14">
        <f>SUM(C13:Q13)</f>
        <v>3</v>
      </c>
    </row>
    <row r="14" spans="1:18" ht="17.25" customHeight="1">
      <c r="A14" s="34" t="s">
        <v>1</v>
      </c>
      <c r="B14" s="35"/>
      <c r="C14" s="12"/>
      <c r="D14" s="12"/>
      <c r="E14" s="12"/>
      <c r="F14" s="12"/>
      <c r="G14" s="12"/>
      <c r="H14" s="12"/>
      <c r="I14" s="12"/>
      <c r="J14" s="13"/>
      <c r="K14" s="11"/>
      <c r="L14" s="11"/>
      <c r="M14" s="11"/>
      <c r="N14" s="11"/>
      <c r="O14" s="11"/>
      <c r="P14" s="11"/>
      <c r="Q14" s="11"/>
      <c r="R14" s="14">
        <f t="shared" ref="R14:R29" si="2">SUM(C14:Q14)</f>
        <v>0</v>
      </c>
    </row>
    <row r="15" spans="1:18" ht="18.75" customHeight="1">
      <c r="A15" s="34" t="s">
        <v>2</v>
      </c>
      <c r="B15" s="35"/>
      <c r="C15" s="12"/>
      <c r="D15" s="12"/>
      <c r="E15" s="12"/>
      <c r="F15" s="12"/>
      <c r="G15" s="12"/>
      <c r="H15" s="12"/>
      <c r="I15" s="12"/>
      <c r="J15" s="13"/>
      <c r="K15" s="11"/>
      <c r="L15" s="11"/>
      <c r="M15" s="11"/>
      <c r="N15" s="11"/>
      <c r="O15" s="11"/>
      <c r="P15" s="11"/>
      <c r="Q15" s="11"/>
      <c r="R15" s="14">
        <f t="shared" si="2"/>
        <v>0</v>
      </c>
    </row>
    <row r="16" spans="1:18" ht="15.75" customHeight="1">
      <c r="A16" s="34" t="s">
        <v>13</v>
      </c>
      <c r="B16" s="35"/>
      <c r="C16" s="12"/>
      <c r="D16" s="12"/>
      <c r="E16" s="12"/>
      <c r="F16" s="12"/>
      <c r="G16" s="12"/>
      <c r="H16" s="12"/>
      <c r="I16" s="12"/>
      <c r="J16" s="13"/>
      <c r="K16" s="11"/>
      <c r="L16" s="11"/>
      <c r="M16" s="11"/>
      <c r="N16" s="11"/>
      <c r="O16" s="11"/>
      <c r="P16" s="11"/>
      <c r="Q16" s="11"/>
      <c r="R16" s="14">
        <f t="shared" si="2"/>
        <v>0</v>
      </c>
    </row>
    <row r="17" spans="1:23" ht="15" customHeight="1">
      <c r="A17" s="34" t="s">
        <v>6</v>
      </c>
      <c r="B17" s="35"/>
      <c r="C17" s="12"/>
      <c r="D17" s="12"/>
      <c r="E17" s="12"/>
      <c r="F17" s="12"/>
      <c r="G17" s="12"/>
      <c r="H17" s="12"/>
      <c r="I17" s="12">
        <v>1</v>
      </c>
      <c r="J17" s="13"/>
      <c r="K17" s="11"/>
      <c r="L17" s="11"/>
      <c r="M17" s="11"/>
      <c r="N17" s="11"/>
      <c r="O17" s="11"/>
      <c r="P17" s="11"/>
      <c r="Q17" s="11"/>
      <c r="R17" s="14">
        <f t="shared" si="2"/>
        <v>1</v>
      </c>
    </row>
    <row r="18" spans="1:23" ht="15" customHeight="1">
      <c r="A18" s="34" t="s">
        <v>8</v>
      </c>
      <c r="B18" s="35"/>
      <c r="C18" s="12"/>
      <c r="D18" s="12"/>
      <c r="E18" s="12"/>
      <c r="F18" s="12"/>
      <c r="G18" s="12"/>
      <c r="H18" s="12"/>
      <c r="I18" s="12">
        <v>2</v>
      </c>
      <c r="J18" s="13"/>
      <c r="K18" s="11"/>
      <c r="L18" s="11"/>
      <c r="M18" s="11"/>
      <c r="N18" s="11"/>
      <c r="O18" s="11"/>
      <c r="P18" s="11"/>
      <c r="Q18" s="11"/>
      <c r="R18" s="14">
        <f t="shared" si="2"/>
        <v>2</v>
      </c>
    </row>
    <row r="19" spans="1:23" ht="15" customHeight="1">
      <c r="A19" s="34" t="s">
        <v>14</v>
      </c>
      <c r="B19" s="35"/>
      <c r="C19" s="12"/>
      <c r="D19" s="12"/>
      <c r="E19" s="12"/>
      <c r="F19" s="12"/>
      <c r="G19" s="12"/>
      <c r="H19" s="12"/>
      <c r="I19" s="12"/>
      <c r="J19" s="13"/>
      <c r="K19" s="11"/>
      <c r="L19" s="11"/>
      <c r="M19" s="11"/>
      <c r="N19" s="11"/>
      <c r="O19" s="11"/>
      <c r="P19" s="11"/>
      <c r="Q19" s="11"/>
      <c r="R19" s="14">
        <f t="shared" si="2"/>
        <v>0</v>
      </c>
    </row>
    <row r="20" spans="1:23" ht="15" customHeight="1">
      <c r="A20" s="34" t="s">
        <v>7</v>
      </c>
      <c r="B20" s="35"/>
      <c r="C20" s="12"/>
      <c r="D20" s="12"/>
      <c r="E20" s="12"/>
      <c r="F20" s="12"/>
      <c r="G20" s="12"/>
      <c r="H20" s="12"/>
      <c r="I20" s="12"/>
      <c r="J20" s="13"/>
      <c r="K20" s="11"/>
      <c r="L20" s="11"/>
      <c r="M20" s="11"/>
      <c r="N20" s="11"/>
      <c r="O20" s="11"/>
      <c r="P20" s="11"/>
      <c r="Q20" s="11"/>
      <c r="R20" s="14">
        <f t="shared" si="2"/>
        <v>0</v>
      </c>
    </row>
    <row r="21" spans="1:23" ht="15" customHeight="1">
      <c r="A21" s="34" t="s">
        <v>35</v>
      </c>
      <c r="B21" s="35"/>
      <c r="C21" s="12"/>
      <c r="D21" s="12"/>
      <c r="E21" s="12"/>
      <c r="F21" s="12"/>
      <c r="G21" s="12"/>
      <c r="H21" s="12"/>
      <c r="I21" s="12"/>
      <c r="J21" s="13"/>
      <c r="K21" s="11"/>
      <c r="L21" s="11"/>
      <c r="M21" s="11"/>
      <c r="N21" s="11"/>
      <c r="O21" s="11"/>
      <c r="P21" s="11"/>
      <c r="Q21" s="11"/>
      <c r="R21" s="14">
        <f t="shared" si="2"/>
        <v>0</v>
      </c>
    </row>
    <row r="22" spans="1:23" ht="15" customHeight="1">
      <c r="A22" s="58" t="s">
        <v>3</v>
      </c>
      <c r="B22" s="58"/>
      <c r="C22" s="58"/>
      <c r="D22" s="58"/>
      <c r="E22" s="58"/>
      <c r="F22" s="58"/>
      <c r="G22" s="58"/>
      <c r="H22" s="58"/>
      <c r="I22" s="58"/>
      <c r="J22" s="59"/>
      <c r="K22" s="11"/>
      <c r="L22" s="11"/>
      <c r="M22" s="11"/>
      <c r="N22" s="11"/>
      <c r="O22" s="11"/>
      <c r="P22" s="11"/>
      <c r="Q22" s="11"/>
      <c r="R22" s="14">
        <f t="shared" si="2"/>
        <v>0</v>
      </c>
    </row>
    <row r="23" spans="1:23" ht="15" customHeight="1">
      <c r="A23" s="58" t="s">
        <v>4</v>
      </c>
      <c r="B23" s="58"/>
      <c r="C23" s="58"/>
      <c r="D23" s="58"/>
      <c r="E23" s="58"/>
      <c r="F23" s="58"/>
      <c r="G23" s="58"/>
      <c r="H23" s="58"/>
      <c r="I23" s="58"/>
      <c r="J23" s="59"/>
      <c r="K23" s="11"/>
      <c r="L23" s="11"/>
      <c r="M23" s="11"/>
      <c r="N23" s="11"/>
      <c r="O23" s="11"/>
      <c r="P23" s="11"/>
      <c r="Q23" s="11"/>
      <c r="R23" s="14">
        <f t="shared" si="2"/>
        <v>0</v>
      </c>
    </row>
    <row r="24" spans="1:23" ht="15" customHeight="1">
      <c r="A24" s="58" t="s">
        <v>5</v>
      </c>
      <c r="B24" s="58"/>
      <c r="C24" s="58"/>
      <c r="D24" s="58"/>
      <c r="E24" s="58"/>
      <c r="F24" s="58"/>
      <c r="G24" s="58"/>
      <c r="H24" s="58"/>
      <c r="I24" s="58"/>
      <c r="J24" s="59"/>
      <c r="K24" s="11">
        <v>2</v>
      </c>
      <c r="L24" s="11"/>
      <c r="M24" s="11"/>
      <c r="N24" s="11"/>
      <c r="O24" s="11"/>
      <c r="P24" s="11"/>
      <c r="Q24" s="11"/>
      <c r="R24" s="14">
        <f t="shared" si="2"/>
        <v>2</v>
      </c>
    </row>
    <row r="25" spans="1:23" ht="15" customHeight="1">
      <c r="A25" s="60" t="s">
        <v>60</v>
      </c>
      <c r="B25" s="60"/>
      <c r="C25" s="60"/>
      <c r="D25" s="60"/>
      <c r="E25" s="60"/>
      <c r="F25" s="60"/>
      <c r="G25" s="60"/>
      <c r="H25" s="60"/>
      <c r="I25" s="60"/>
      <c r="J25" s="61"/>
      <c r="K25" s="11"/>
      <c r="L25" s="11"/>
      <c r="M25" s="11"/>
      <c r="N25" s="11"/>
      <c r="O25" s="11"/>
      <c r="P25" s="11"/>
      <c r="Q25" s="11"/>
      <c r="R25" s="14">
        <f t="shared" si="2"/>
        <v>0</v>
      </c>
    </row>
    <row r="26" spans="1:23" ht="15" customHeight="1">
      <c r="A26" s="60" t="s">
        <v>57</v>
      </c>
      <c r="B26" s="60"/>
      <c r="C26" s="60"/>
      <c r="D26" s="60"/>
      <c r="E26" s="60"/>
      <c r="F26" s="60"/>
      <c r="G26" s="60"/>
      <c r="H26" s="60"/>
      <c r="I26" s="60"/>
      <c r="J26" s="61"/>
      <c r="K26" s="11"/>
      <c r="L26" s="11"/>
      <c r="M26" s="11"/>
      <c r="N26" s="11"/>
      <c r="O26" s="11"/>
      <c r="P26" s="11"/>
      <c r="Q26" s="11"/>
      <c r="R26" s="14">
        <f t="shared" si="2"/>
        <v>0</v>
      </c>
    </row>
    <row r="27" spans="1:23" ht="15" customHeight="1">
      <c r="A27" s="60" t="s">
        <v>58</v>
      </c>
      <c r="B27" s="60"/>
      <c r="C27" s="60"/>
      <c r="D27" s="60"/>
      <c r="E27" s="60"/>
      <c r="F27" s="60"/>
      <c r="G27" s="60"/>
      <c r="H27" s="60"/>
      <c r="I27" s="60"/>
      <c r="J27" s="61"/>
      <c r="K27" s="11"/>
      <c r="L27" s="11"/>
      <c r="M27" s="11"/>
      <c r="N27" s="11"/>
      <c r="O27" s="11"/>
      <c r="P27" s="11"/>
      <c r="Q27" s="11"/>
      <c r="R27" s="14">
        <f t="shared" si="2"/>
        <v>0</v>
      </c>
    </row>
    <row r="28" spans="1:23" ht="15" customHeight="1">
      <c r="A28" s="60" t="s">
        <v>59</v>
      </c>
      <c r="B28" s="60"/>
      <c r="C28" s="60"/>
      <c r="D28" s="60"/>
      <c r="E28" s="60"/>
      <c r="F28" s="60"/>
      <c r="G28" s="60"/>
      <c r="H28" s="60"/>
      <c r="I28" s="60"/>
      <c r="J28" s="61"/>
      <c r="K28" s="11"/>
      <c r="L28" s="11"/>
      <c r="M28" s="11">
        <v>1</v>
      </c>
      <c r="N28" s="11">
        <v>1</v>
      </c>
      <c r="O28" s="11"/>
      <c r="P28" s="11"/>
      <c r="Q28" s="11"/>
      <c r="R28" s="14">
        <f t="shared" si="2"/>
        <v>2</v>
      </c>
    </row>
    <row r="29" spans="1:23" ht="15" customHeight="1">
      <c r="A29" s="62" t="s">
        <v>35</v>
      </c>
      <c r="B29" s="62"/>
      <c r="C29" s="62"/>
      <c r="D29" s="62"/>
      <c r="E29" s="62"/>
      <c r="F29" s="62"/>
      <c r="G29" s="62"/>
      <c r="H29" s="62"/>
      <c r="I29" s="62"/>
      <c r="J29" s="63"/>
      <c r="K29" s="10"/>
      <c r="L29" s="10"/>
      <c r="M29" s="10"/>
      <c r="N29" s="10"/>
      <c r="O29" s="10"/>
      <c r="P29" s="10"/>
      <c r="Q29" s="10"/>
      <c r="R29" s="14">
        <f t="shared" si="2"/>
        <v>0</v>
      </c>
    </row>
    <row r="30" spans="1:23" ht="15" customHeight="1">
      <c r="R30" s="17">
        <f>SUM(R12:R29)</f>
        <v>10</v>
      </c>
    </row>
    <row r="32" spans="1:23" ht="15" customHeight="1">
      <c r="A32" s="50" t="s">
        <v>21</v>
      </c>
      <c r="B32" s="5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0"/>
      <c r="S32" s="18"/>
      <c r="T32" s="18"/>
      <c r="U32" s="18"/>
      <c r="V32" s="18"/>
      <c r="W32" s="18"/>
    </row>
    <row r="33" spans="1:23" ht="15" customHeight="1">
      <c r="A33" s="3" t="s">
        <v>22</v>
      </c>
      <c r="B33" s="36" t="s">
        <v>86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20"/>
      <c r="S33" s="18"/>
      <c r="T33" s="18"/>
      <c r="U33" s="18"/>
      <c r="V33" s="18"/>
      <c r="W33" s="18"/>
    </row>
    <row r="34" spans="1:23" ht="15" customHeight="1">
      <c r="A34" s="3" t="s">
        <v>23</v>
      </c>
      <c r="B34" s="36" t="s">
        <v>26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0"/>
      <c r="S34" s="18"/>
      <c r="T34" s="18"/>
      <c r="U34" s="18"/>
      <c r="V34" s="18"/>
      <c r="W34" s="18"/>
    </row>
    <row r="35" spans="1:23" ht="34.5" customHeight="1">
      <c r="A35" s="3" t="s">
        <v>24</v>
      </c>
      <c r="B35" s="36" t="s">
        <v>69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0"/>
      <c r="S35" s="18"/>
      <c r="T35" s="18"/>
      <c r="U35" s="18"/>
      <c r="V35" s="18"/>
      <c r="W35" s="18"/>
    </row>
    <row r="36" spans="1:23" ht="49.5" customHeight="1">
      <c r="A36" s="3" t="s">
        <v>25</v>
      </c>
      <c r="B36" s="36" t="s">
        <v>37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20"/>
      <c r="S36" s="18"/>
      <c r="T36" s="18"/>
      <c r="U36" s="18"/>
      <c r="V36" s="18"/>
      <c r="W36" s="18"/>
    </row>
    <row r="37" spans="1:23" ht="15" customHeight="1">
      <c r="A37" s="3" t="s">
        <v>27</v>
      </c>
      <c r="B37" s="36" t="s">
        <v>87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20"/>
      <c r="S37" s="18"/>
      <c r="T37" s="18"/>
      <c r="U37" s="18"/>
      <c r="V37" s="18"/>
      <c r="W37" s="18"/>
    </row>
    <row r="38" spans="1:23" ht="15" customHeight="1">
      <c r="A38" s="3" t="s">
        <v>36</v>
      </c>
      <c r="B38" s="36" t="s">
        <v>29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0"/>
      <c r="S38" s="18"/>
      <c r="T38" s="18"/>
      <c r="U38" s="18"/>
      <c r="V38" s="18"/>
      <c r="W38" s="18"/>
    </row>
    <row r="39" spans="1:23" ht="30">
      <c r="A39" s="3" t="s">
        <v>85</v>
      </c>
      <c r="B39" s="36" t="s">
        <v>28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0"/>
      <c r="S39" s="18"/>
      <c r="T39" s="18"/>
      <c r="U39" s="18"/>
      <c r="V39" s="18"/>
      <c r="W39" s="18"/>
    </row>
    <row r="40" spans="1:23" ht="15" customHeight="1">
      <c r="A40" s="3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20"/>
      <c r="S40" s="18"/>
      <c r="T40" s="18"/>
      <c r="U40" s="18"/>
      <c r="V40" s="18"/>
      <c r="W40" s="18"/>
    </row>
    <row r="41" spans="1:23">
      <c r="A41" s="4" t="s">
        <v>34</v>
      </c>
      <c r="B41" s="36" t="s">
        <v>81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3" spans="1:23" ht="34.5" customHeight="1">
      <c r="A43" s="50" t="s">
        <v>68</v>
      </c>
      <c r="B43" s="50"/>
    </row>
    <row r="44" spans="1:23" ht="33.75" customHeight="1">
      <c r="B44" s="55" t="s">
        <v>71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7"/>
      <c r="R44" s="8"/>
    </row>
    <row r="45" spans="1:23" ht="18" customHeight="1">
      <c r="B45" s="44" t="s">
        <v>38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  <c r="R45" s="9"/>
    </row>
    <row r="46" spans="1:23" ht="15" customHeight="1">
      <c r="B46" s="44" t="s">
        <v>39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9"/>
    </row>
    <row r="47" spans="1:23" ht="15.75" customHeight="1">
      <c r="B47" s="44" t="s">
        <v>40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9"/>
    </row>
    <row r="48" spans="1:23">
      <c r="B48" s="44" t="s">
        <v>41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9"/>
    </row>
    <row r="49" spans="2:18">
      <c r="B49" s="44" t="s">
        <v>42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  <c r="R49" s="9"/>
    </row>
    <row r="50" spans="2:18">
      <c r="B50" s="47" t="s">
        <v>43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9"/>
      <c r="R50" s="9"/>
    </row>
    <row r="52" spans="2:18" ht="15" customHeight="1"/>
    <row r="53" spans="2:18" ht="34.5" customHeight="1"/>
  </sheetData>
  <sheetProtection password="CF7A" sheet="1" objects="1" scenarios="1"/>
  <mergeCells count="55">
    <mergeCell ref="B47:Q47"/>
    <mergeCell ref="B48:Q48"/>
    <mergeCell ref="B49:Q49"/>
    <mergeCell ref="B50:Q50"/>
    <mergeCell ref="B38:Q38"/>
    <mergeCell ref="A43:B43"/>
    <mergeCell ref="B44:Q44"/>
    <mergeCell ref="B45:Q45"/>
    <mergeCell ref="B46:Q46"/>
    <mergeCell ref="B39:Q39"/>
    <mergeCell ref="B41:W41"/>
    <mergeCell ref="A11:R11"/>
    <mergeCell ref="A8:B8"/>
    <mergeCell ref="B37:Q37"/>
    <mergeCell ref="A24:J24"/>
    <mergeCell ref="A25:J25"/>
    <mergeCell ref="A26:J26"/>
    <mergeCell ref="A27:J27"/>
    <mergeCell ref="A28:J28"/>
    <mergeCell ref="A29:J29"/>
    <mergeCell ref="A32:B32"/>
    <mergeCell ref="B33:Q33"/>
    <mergeCell ref="B34:Q34"/>
    <mergeCell ref="B35:Q35"/>
    <mergeCell ref="B36:Q36"/>
    <mergeCell ref="A23:J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J22"/>
    <mergeCell ref="N1:N2"/>
    <mergeCell ref="O1:O2"/>
    <mergeCell ref="P1:P2"/>
    <mergeCell ref="Q1:Q2"/>
    <mergeCell ref="R1:R2"/>
    <mergeCell ref="A10:B10"/>
    <mergeCell ref="L1:L2"/>
    <mergeCell ref="M1:M2"/>
    <mergeCell ref="A4:B4"/>
    <mergeCell ref="A5:B5"/>
    <mergeCell ref="A6:B6"/>
    <mergeCell ref="A3:B3"/>
    <mergeCell ref="A1:B2"/>
    <mergeCell ref="C1:I1"/>
    <mergeCell ref="J1:J2"/>
    <mergeCell ref="K1:K2"/>
    <mergeCell ref="A7:B7"/>
    <mergeCell ref="A9:B9"/>
  </mergeCells>
  <pageMargins left="0.70866141732283472" right="2.598425196850394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54"/>
  <sheetViews>
    <sheetView workbookViewId="0">
      <selection activeCell="K1" sqref="K1:K2"/>
    </sheetView>
  </sheetViews>
  <sheetFormatPr defaultRowHeight="15"/>
  <cols>
    <col min="1" max="1" width="7.28515625" style="6" customWidth="1"/>
    <col min="2" max="2" width="66.28515625" style="6" customWidth="1"/>
    <col min="3" max="3" width="8.140625" style="6" customWidth="1"/>
    <col min="4" max="4" width="7.5703125" style="6" customWidth="1"/>
    <col min="5" max="7" width="8.140625" style="6" customWidth="1"/>
    <col min="8" max="8" width="8.42578125" style="6" customWidth="1"/>
    <col min="9" max="9" width="10.7109375" style="6" customWidth="1"/>
    <col min="10" max="10" width="11.85546875" style="6" customWidth="1"/>
    <col min="11" max="17" width="10.7109375" style="6" customWidth="1"/>
    <col min="18" max="18" width="10.7109375" style="5" customWidth="1"/>
    <col min="19" max="16384" width="9.140625" style="6"/>
  </cols>
  <sheetData>
    <row r="1" spans="1:18" ht="15" customHeight="1">
      <c r="A1" s="37" t="s">
        <v>56</v>
      </c>
      <c r="B1" s="38"/>
      <c r="C1" s="41" t="s">
        <v>47</v>
      </c>
      <c r="D1" s="42"/>
      <c r="E1" s="42"/>
      <c r="F1" s="42"/>
      <c r="G1" s="42"/>
      <c r="H1" s="42"/>
      <c r="I1" s="43"/>
      <c r="J1" s="53" t="s">
        <v>18</v>
      </c>
      <c r="K1" s="51" t="s">
        <v>97</v>
      </c>
      <c r="L1" s="51" t="s">
        <v>46</v>
      </c>
      <c r="M1" s="51" t="s">
        <v>50</v>
      </c>
      <c r="N1" s="51" t="s">
        <v>44</v>
      </c>
      <c r="O1" s="51" t="s">
        <v>45</v>
      </c>
      <c r="P1" s="51" t="s">
        <v>51</v>
      </c>
      <c r="Q1" s="51" t="s">
        <v>19</v>
      </c>
      <c r="R1" s="51" t="s">
        <v>49</v>
      </c>
    </row>
    <row r="2" spans="1:18" ht="31.5" customHeight="1">
      <c r="A2" s="39"/>
      <c r="B2" s="40"/>
      <c r="C2" s="1" t="s">
        <v>77</v>
      </c>
      <c r="D2" s="1" t="s">
        <v>78</v>
      </c>
      <c r="E2" s="1" t="s">
        <v>79</v>
      </c>
      <c r="F2" s="1"/>
      <c r="G2" s="1" t="s">
        <v>76</v>
      </c>
      <c r="H2" s="1" t="s">
        <v>32</v>
      </c>
      <c r="I2" s="1" t="s">
        <v>20</v>
      </c>
      <c r="J2" s="54"/>
      <c r="K2" s="52"/>
      <c r="L2" s="52"/>
      <c r="M2" s="52"/>
      <c r="N2" s="52"/>
      <c r="O2" s="52"/>
      <c r="P2" s="52"/>
      <c r="Q2" s="52"/>
      <c r="R2" s="52"/>
    </row>
    <row r="3" spans="1:18" ht="15" customHeight="1">
      <c r="A3" s="34" t="s">
        <v>52</v>
      </c>
      <c r="B3" s="35"/>
      <c r="C3" s="7">
        <v>20</v>
      </c>
      <c r="D3" s="7"/>
      <c r="E3" s="7"/>
      <c r="F3" s="7"/>
      <c r="G3" s="7"/>
      <c r="H3" s="7"/>
      <c r="I3" s="7">
        <v>8</v>
      </c>
      <c r="J3" s="1"/>
      <c r="K3" s="2">
        <v>4</v>
      </c>
      <c r="L3" s="2">
        <v>11</v>
      </c>
      <c r="M3" s="2">
        <v>2</v>
      </c>
      <c r="N3" s="2"/>
      <c r="O3" s="2"/>
      <c r="P3" s="2"/>
      <c r="Q3" s="2">
        <v>2</v>
      </c>
      <c r="R3" s="14">
        <f t="shared" ref="R3:R7" si="0">SUM(C3:Q3)</f>
        <v>47</v>
      </c>
    </row>
    <row r="4" spans="1:18">
      <c r="A4" s="34" t="s">
        <v>53</v>
      </c>
      <c r="B4" s="35"/>
      <c r="C4" s="7">
        <v>1</v>
      </c>
      <c r="D4" s="7"/>
      <c r="E4" s="7"/>
      <c r="F4" s="7"/>
      <c r="G4" s="7"/>
      <c r="H4" s="7"/>
      <c r="I4" s="7"/>
      <c r="J4" s="1"/>
      <c r="K4" s="2"/>
      <c r="L4" s="2">
        <v>2</v>
      </c>
      <c r="M4" s="2"/>
      <c r="N4" s="2"/>
      <c r="O4" s="2"/>
      <c r="P4" s="2"/>
      <c r="Q4" s="2">
        <v>2</v>
      </c>
      <c r="R4" s="14">
        <f t="shared" si="0"/>
        <v>5</v>
      </c>
    </row>
    <row r="5" spans="1:18">
      <c r="A5" s="34" t="s">
        <v>54</v>
      </c>
      <c r="B5" s="35"/>
      <c r="C5" s="7">
        <v>19</v>
      </c>
      <c r="D5" s="7"/>
      <c r="E5" s="7"/>
      <c r="F5" s="7"/>
      <c r="G5" s="7"/>
      <c r="H5" s="7"/>
      <c r="I5" s="7">
        <v>8</v>
      </c>
      <c r="J5" s="1"/>
      <c r="K5" s="2">
        <v>4</v>
      </c>
      <c r="L5" s="2">
        <v>9</v>
      </c>
      <c r="M5" s="2">
        <v>2</v>
      </c>
      <c r="N5" s="2"/>
      <c r="O5" s="2"/>
      <c r="P5" s="2"/>
      <c r="Q5" s="2"/>
      <c r="R5" s="14">
        <f t="shared" si="0"/>
        <v>42</v>
      </c>
    </row>
    <row r="6" spans="1:18">
      <c r="A6" s="34" t="s">
        <v>55</v>
      </c>
      <c r="B6" s="35"/>
      <c r="C6" s="7">
        <v>5</v>
      </c>
      <c r="D6" s="7"/>
      <c r="E6" s="7"/>
      <c r="F6" s="7"/>
      <c r="G6" s="7"/>
      <c r="H6" s="7"/>
      <c r="I6" s="7">
        <v>2</v>
      </c>
      <c r="J6" s="1"/>
      <c r="K6" s="2">
        <v>4</v>
      </c>
      <c r="L6" s="2">
        <v>8</v>
      </c>
      <c r="M6" s="2"/>
      <c r="N6" s="2"/>
      <c r="O6" s="2"/>
      <c r="P6" s="2"/>
      <c r="Q6" s="2"/>
      <c r="R6" s="14">
        <f t="shared" si="0"/>
        <v>19</v>
      </c>
    </row>
    <row r="7" spans="1:18">
      <c r="A7" s="34" t="s">
        <v>67</v>
      </c>
      <c r="B7" s="35"/>
      <c r="C7" s="7">
        <v>11</v>
      </c>
      <c r="D7" s="7"/>
      <c r="E7" s="7"/>
      <c r="F7" s="7"/>
      <c r="G7" s="7"/>
      <c r="H7" s="7"/>
      <c r="I7" s="7">
        <v>3</v>
      </c>
      <c r="J7" s="1"/>
      <c r="K7" s="2"/>
      <c r="L7" s="2"/>
      <c r="M7" s="2"/>
      <c r="N7" s="2"/>
      <c r="O7" s="2"/>
      <c r="P7" s="2"/>
      <c r="Q7" s="2"/>
      <c r="R7" s="14">
        <f t="shared" si="0"/>
        <v>14</v>
      </c>
    </row>
    <row r="8" spans="1:18" s="18" customFormat="1">
      <c r="A8" s="34" t="s">
        <v>94</v>
      </c>
      <c r="B8" s="35"/>
      <c r="C8" s="7"/>
      <c r="D8" s="7"/>
      <c r="E8" s="7"/>
      <c r="F8" s="7"/>
      <c r="G8" s="7"/>
      <c r="H8" s="7"/>
      <c r="I8" s="7"/>
      <c r="J8" s="1"/>
      <c r="K8" s="2"/>
      <c r="L8" s="2">
        <v>3</v>
      </c>
      <c r="M8" s="2">
        <v>2</v>
      </c>
      <c r="N8" s="2"/>
      <c r="O8" s="2"/>
      <c r="P8" s="2"/>
      <c r="Q8" s="2">
        <v>2</v>
      </c>
      <c r="R8" s="14">
        <f>SUM(C8:Q8)</f>
        <v>7</v>
      </c>
    </row>
    <row r="9" spans="1:18" s="33" customFormat="1">
      <c r="A9" s="34" t="s">
        <v>83</v>
      </c>
      <c r="B9" s="35"/>
      <c r="C9" s="7">
        <v>4</v>
      </c>
      <c r="D9" s="7"/>
      <c r="E9" s="7"/>
      <c r="F9" s="7"/>
      <c r="G9" s="7"/>
      <c r="H9" s="7"/>
      <c r="I9" s="7">
        <v>3</v>
      </c>
      <c r="J9" s="1"/>
      <c r="K9" s="2"/>
      <c r="L9" s="2"/>
      <c r="M9" s="2"/>
      <c r="N9" s="2"/>
      <c r="O9" s="2"/>
      <c r="P9" s="2"/>
      <c r="Q9" s="2"/>
      <c r="R9" s="14">
        <f>SUM(C9:Q9)</f>
        <v>7</v>
      </c>
    </row>
    <row r="10" spans="1:18">
      <c r="A10" s="34" t="s">
        <v>95</v>
      </c>
      <c r="B10" s="35"/>
      <c r="C10" s="7"/>
      <c r="D10" s="7"/>
      <c r="E10" s="7"/>
      <c r="F10" s="7"/>
      <c r="G10" s="7"/>
      <c r="H10" s="7"/>
      <c r="I10" s="7"/>
      <c r="J10" s="1"/>
      <c r="K10" s="2"/>
      <c r="L10" s="2"/>
      <c r="M10" s="2"/>
      <c r="N10" s="2"/>
      <c r="O10" s="2"/>
      <c r="P10" s="2"/>
      <c r="Q10" s="2"/>
      <c r="R10" s="14">
        <f>SUM(C10:Q10)</f>
        <v>0</v>
      </c>
    </row>
    <row r="11" spans="1:18" ht="33.75" customHeight="1">
      <c r="A11" s="64" t="s">
        <v>70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</row>
    <row r="12" spans="1:18" ht="16.5" customHeight="1">
      <c r="A12" s="34" t="s">
        <v>0</v>
      </c>
      <c r="B12" s="35"/>
      <c r="C12" s="12">
        <v>3</v>
      </c>
      <c r="D12" s="12"/>
      <c r="E12" s="12"/>
      <c r="F12" s="12"/>
      <c r="G12" s="12"/>
      <c r="H12" s="12"/>
      <c r="I12" s="12"/>
      <c r="J12" s="13"/>
      <c r="K12" s="11"/>
      <c r="L12" s="11">
        <v>1</v>
      </c>
      <c r="M12" s="11"/>
      <c r="N12" s="11"/>
      <c r="O12" s="11"/>
      <c r="P12" s="11"/>
      <c r="Q12" s="11"/>
      <c r="R12" s="14">
        <f>SUM(C12:Q12)</f>
        <v>4</v>
      </c>
    </row>
    <row r="13" spans="1:18" ht="16.5" customHeight="1">
      <c r="A13" s="34" t="s">
        <v>15</v>
      </c>
      <c r="B13" s="35"/>
      <c r="C13" s="12">
        <v>4</v>
      </c>
      <c r="D13" s="12"/>
      <c r="E13" s="12"/>
      <c r="F13" s="12"/>
      <c r="G13" s="12"/>
      <c r="H13" s="12"/>
      <c r="I13" s="12"/>
      <c r="J13" s="13"/>
      <c r="K13" s="11">
        <v>2</v>
      </c>
      <c r="L13" s="11">
        <v>1</v>
      </c>
      <c r="M13" s="11"/>
      <c r="N13" s="11"/>
      <c r="O13" s="11"/>
      <c r="P13" s="11"/>
      <c r="Q13" s="11">
        <v>1</v>
      </c>
      <c r="R13" s="14">
        <f>SUM(C13:Q13)</f>
        <v>8</v>
      </c>
    </row>
    <row r="14" spans="1:18" ht="17.25" customHeight="1">
      <c r="A14" s="34" t="s">
        <v>1</v>
      </c>
      <c r="B14" s="35"/>
      <c r="C14" s="12">
        <v>1</v>
      </c>
      <c r="D14" s="12"/>
      <c r="E14" s="12"/>
      <c r="F14" s="12"/>
      <c r="G14" s="12"/>
      <c r="H14" s="12"/>
      <c r="I14" s="12"/>
      <c r="J14" s="13"/>
      <c r="K14" s="11"/>
      <c r="L14" s="11"/>
      <c r="M14" s="11"/>
      <c r="N14" s="11"/>
      <c r="O14" s="11"/>
      <c r="P14" s="11"/>
      <c r="Q14" s="11"/>
      <c r="R14" s="14">
        <f t="shared" ref="R14:R29" si="1">SUM(C14:Q14)</f>
        <v>1</v>
      </c>
    </row>
    <row r="15" spans="1:18" ht="18.75" customHeight="1">
      <c r="A15" s="34" t="s">
        <v>2</v>
      </c>
      <c r="B15" s="35"/>
      <c r="C15" s="12">
        <v>2</v>
      </c>
      <c r="D15" s="12"/>
      <c r="E15" s="12"/>
      <c r="F15" s="12"/>
      <c r="G15" s="12"/>
      <c r="H15" s="12"/>
      <c r="I15" s="12"/>
      <c r="J15" s="13"/>
      <c r="K15" s="11"/>
      <c r="L15" s="11"/>
      <c r="M15" s="11"/>
      <c r="N15" s="11"/>
      <c r="O15" s="11"/>
      <c r="P15" s="11"/>
      <c r="Q15" s="11"/>
      <c r="R15" s="14">
        <f t="shared" si="1"/>
        <v>2</v>
      </c>
    </row>
    <row r="16" spans="1:18" ht="15.75" customHeight="1">
      <c r="A16" s="34" t="s">
        <v>13</v>
      </c>
      <c r="B16" s="35"/>
      <c r="C16" s="12"/>
      <c r="D16" s="12"/>
      <c r="E16" s="12"/>
      <c r="F16" s="12"/>
      <c r="G16" s="12"/>
      <c r="H16" s="12"/>
      <c r="I16" s="12"/>
      <c r="J16" s="13"/>
      <c r="K16" s="11"/>
      <c r="L16" s="11"/>
      <c r="M16" s="11"/>
      <c r="N16" s="11"/>
      <c r="O16" s="11"/>
      <c r="P16" s="11"/>
      <c r="Q16" s="11"/>
      <c r="R16" s="14">
        <f t="shared" si="1"/>
        <v>0</v>
      </c>
    </row>
    <row r="17" spans="1:18" ht="15" customHeight="1">
      <c r="A17" s="34" t="s">
        <v>6</v>
      </c>
      <c r="B17" s="35"/>
      <c r="C17" s="12"/>
      <c r="D17" s="12"/>
      <c r="E17" s="12"/>
      <c r="F17" s="12"/>
      <c r="G17" s="12"/>
      <c r="H17" s="12"/>
      <c r="I17" s="12">
        <v>3</v>
      </c>
      <c r="J17" s="13"/>
      <c r="K17" s="11"/>
      <c r="L17" s="11">
        <v>1</v>
      </c>
      <c r="M17" s="11"/>
      <c r="N17" s="11"/>
      <c r="O17" s="11"/>
      <c r="P17" s="11"/>
      <c r="Q17" s="11"/>
      <c r="R17" s="14">
        <f t="shared" si="1"/>
        <v>4</v>
      </c>
    </row>
    <row r="18" spans="1:18" ht="15" customHeight="1">
      <c r="A18" s="34" t="s">
        <v>8</v>
      </c>
      <c r="B18" s="35"/>
      <c r="C18" s="12"/>
      <c r="D18" s="12"/>
      <c r="E18" s="12"/>
      <c r="F18" s="12"/>
      <c r="G18" s="12"/>
      <c r="H18" s="12"/>
      <c r="I18" s="12">
        <v>4</v>
      </c>
      <c r="J18" s="13"/>
      <c r="K18" s="11"/>
      <c r="L18" s="11"/>
      <c r="M18" s="11"/>
      <c r="N18" s="11"/>
      <c r="O18" s="11"/>
      <c r="P18" s="11"/>
      <c r="Q18" s="11">
        <v>1</v>
      </c>
      <c r="R18" s="14">
        <f t="shared" si="1"/>
        <v>5</v>
      </c>
    </row>
    <row r="19" spans="1:18" ht="15" customHeight="1">
      <c r="A19" s="34" t="s">
        <v>14</v>
      </c>
      <c r="B19" s="35"/>
      <c r="C19" s="12">
        <v>6</v>
      </c>
      <c r="D19" s="12"/>
      <c r="E19" s="12"/>
      <c r="F19" s="12"/>
      <c r="G19" s="12"/>
      <c r="H19" s="12"/>
      <c r="I19" s="12"/>
      <c r="J19" s="13"/>
      <c r="K19" s="11"/>
      <c r="L19" s="11"/>
      <c r="M19" s="11"/>
      <c r="N19" s="11"/>
      <c r="O19" s="11"/>
      <c r="P19" s="11"/>
      <c r="Q19" s="11"/>
      <c r="R19" s="14">
        <f t="shared" si="1"/>
        <v>6</v>
      </c>
    </row>
    <row r="20" spans="1:18" ht="15" customHeight="1">
      <c r="A20" s="34" t="s">
        <v>7</v>
      </c>
      <c r="B20" s="35"/>
      <c r="C20" s="12">
        <v>4</v>
      </c>
      <c r="D20" s="12"/>
      <c r="E20" s="12"/>
      <c r="F20" s="12"/>
      <c r="G20" s="12"/>
      <c r="H20" s="12"/>
      <c r="I20" s="12"/>
      <c r="J20" s="13"/>
      <c r="K20" s="11">
        <v>1</v>
      </c>
      <c r="L20" s="11"/>
      <c r="M20" s="11"/>
      <c r="N20" s="11"/>
      <c r="O20" s="11"/>
      <c r="P20" s="11"/>
      <c r="Q20" s="11"/>
      <c r="R20" s="14">
        <f t="shared" si="1"/>
        <v>5</v>
      </c>
    </row>
    <row r="21" spans="1:18" ht="15" customHeight="1">
      <c r="A21" s="34" t="s">
        <v>84</v>
      </c>
      <c r="B21" s="35"/>
      <c r="C21" s="12"/>
      <c r="D21" s="12"/>
      <c r="E21" s="12"/>
      <c r="F21" s="12"/>
      <c r="G21" s="12"/>
      <c r="H21" s="12"/>
      <c r="I21" s="12"/>
      <c r="J21" s="13"/>
      <c r="K21" s="11"/>
      <c r="L21" s="11"/>
      <c r="M21" s="11"/>
      <c r="N21" s="11"/>
      <c r="O21" s="11"/>
      <c r="P21" s="11"/>
      <c r="Q21" s="11"/>
      <c r="R21" s="14">
        <f t="shared" si="1"/>
        <v>0</v>
      </c>
    </row>
    <row r="22" spans="1:18" ht="15" customHeight="1">
      <c r="A22" s="58" t="s">
        <v>3</v>
      </c>
      <c r="B22" s="58"/>
      <c r="C22" s="58"/>
      <c r="D22" s="58"/>
      <c r="E22" s="58"/>
      <c r="F22" s="58"/>
      <c r="G22" s="58"/>
      <c r="H22" s="58"/>
      <c r="I22" s="58"/>
      <c r="J22" s="59"/>
      <c r="K22" s="11"/>
      <c r="L22" s="11">
        <v>7</v>
      </c>
      <c r="M22" s="11"/>
      <c r="N22" s="11"/>
      <c r="O22" s="11"/>
      <c r="P22" s="11"/>
      <c r="Q22" s="11"/>
      <c r="R22" s="14">
        <f t="shared" si="1"/>
        <v>7</v>
      </c>
    </row>
    <row r="23" spans="1:18" ht="15" customHeight="1">
      <c r="A23" s="58" t="s">
        <v>4</v>
      </c>
      <c r="B23" s="58"/>
      <c r="C23" s="58"/>
      <c r="D23" s="58"/>
      <c r="E23" s="58"/>
      <c r="F23" s="58"/>
      <c r="G23" s="58"/>
      <c r="H23" s="58"/>
      <c r="I23" s="58"/>
      <c r="J23" s="59"/>
      <c r="K23" s="11">
        <v>1</v>
      </c>
      <c r="L23" s="11">
        <v>1</v>
      </c>
      <c r="M23" s="11"/>
      <c r="N23" s="11"/>
      <c r="O23" s="11"/>
      <c r="P23" s="11"/>
      <c r="Q23" s="11"/>
      <c r="R23" s="14">
        <f t="shared" si="1"/>
        <v>2</v>
      </c>
    </row>
    <row r="24" spans="1:18" ht="15" customHeight="1">
      <c r="A24" s="58" t="s">
        <v>5</v>
      </c>
      <c r="B24" s="58"/>
      <c r="C24" s="58"/>
      <c r="D24" s="58"/>
      <c r="E24" s="58"/>
      <c r="F24" s="58"/>
      <c r="G24" s="58"/>
      <c r="H24" s="58"/>
      <c r="I24" s="58"/>
      <c r="J24" s="59"/>
      <c r="K24" s="11"/>
      <c r="L24" s="11">
        <v>1</v>
      </c>
      <c r="M24" s="11"/>
      <c r="N24" s="11"/>
      <c r="O24" s="11"/>
      <c r="P24" s="11"/>
      <c r="Q24" s="11"/>
      <c r="R24" s="14">
        <f t="shared" si="1"/>
        <v>1</v>
      </c>
    </row>
    <row r="25" spans="1:18" ht="15" customHeight="1">
      <c r="A25" s="60" t="s">
        <v>60</v>
      </c>
      <c r="B25" s="60"/>
      <c r="C25" s="60"/>
      <c r="D25" s="60"/>
      <c r="E25" s="60"/>
      <c r="F25" s="60"/>
      <c r="G25" s="60"/>
      <c r="H25" s="60"/>
      <c r="I25" s="60"/>
      <c r="J25" s="61"/>
      <c r="K25" s="11"/>
      <c r="L25" s="11"/>
      <c r="M25" s="11">
        <v>1</v>
      </c>
      <c r="N25" s="11"/>
      <c r="O25" s="11"/>
      <c r="P25" s="11"/>
      <c r="Q25" s="11"/>
      <c r="R25" s="14">
        <f t="shared" si="1"/>
        <v>1</v>
      </c>
    </row>
    <row r="26" spans="1:18" ht="15" customHeight="1">
      <c r="A26" s="60" t="s">
        <v>57</v>
      </c>
      <c r="B26" s="60"/>
      <c r="C26" s="60"/>
      <c r="D26" s="60"/>
      <c r="E26" s="60"/>
      <c r="F26" s="60"/>
      <c r="G26" s="60"/>
      <c r="H26" s="60"/>
      <c r="I26" s="60"/>
      <c r="J26" s="61"/>
      <c r="K26" s="11"/>
      <c r="L26" s="11"/>
      <c r="M26" s="11"/>
      <c r="N26" s="11"/>
      <c r="O26" s="11"/>
      <c r="P26" s="11"/>
      <c r="Q26" s="11"/>
      <c r="R26" s="14">
        <f t="shared" si="1"/>
        <v>0</v>
      </c>
    </row>
    <row r="27" spans="1:18" ht="15" customHeight="1">
      <c r="A27" s="60" t="s">
        <v>58</v>
      </c>
      <c r="B27" s="60"/>
      <c r="C27" s="60"/>
      <c r="D27" s="60"/>
      <c r="E27" s="60"/>
      <c r="F27" s="60"/>
      <c r="G27" s="60"/>
      <c r="H27" s="60"/>
      <c r="I27" s="60"/>
      <c r="J27" s="61"/>
      <c r="K27" s="11"/>
      <c r="L27" s="11"/>
      <c r="M27" s="11">
        <v>1</v>
      </c>
      <c r="N27" s="11"/>
      <c r="O27" s="11"/>
      <c r="P27" s="11"/>
      <c r="Q27" s="11"/>
      <c r="R27" s="14">
        <f t="shared" si="1"/>
        <v>1</v>
      </c>
    </row>
    <row r="28" spans="1:18" ht="15" customHeight="1">
      <c r="A28" s="60" t="s">
        <v>59</v>
      </c>
      <c r="B28" s="60"/>
      <c r="C28" s="60"/>
      <c r="D28" s="60"/>
      <c r="E28" s="60"/>
      <c r="F28" s="60"/>
      <c r="G28" s="60"/>
      <c r="H28" s="60"/>
      <c r="I28" s="60"/>
      <c r="J28" s="61"/>
      <c r="K28" s="11"/>
      <c r="L28" s="11"/>
      <c r="M28" s="11"/>
      <c r="N28" s="11"/>
      <c r="O28" s="11"/>
      <c r="P28" s="11"/>
      <c r="Q28" s="11"/>
      <c r="R28" s="14">
        <f t="shared" si="1"/>
        <v>0</v>
      </c>
    </row>
    <row r="29" spans="1:18" ht="15" customHeight="1">
      <c r="A29" s="62" t="s">
        <v>84</v>
      </c>
      <c r="B29" s="62"/>
      <c r="C29" s="62"/>
      <c r="D29" s="62"/>
      <c r="E29" s="62"/>
      <c r="F29" s="62"/>
      <c r="G29" s="62"/>
      <c r="H29" s="62"/>
      <c r="I29" s="62"/>
      <c r="J29" s="63"/>
      <c r="K29" s="10"/>
      <c r="L29" s="10"/>
      <c r="M29" s="10"/>
      <c r="N29" s="10"/>
      <c r="O29" s="10"/>
      <c r="P29" s="10"/>
      <c r="Q29" s="10"/>
      <c r="R29" s="14">
        <f t="shared" si="1"/>
        <v>0</v>
      </c>
    </row>
    <row r="30" spans="1:18" ht="15" customHeight="1">
      <c r="R30" s="17">
        <f>SUM(R12:R29)</f>
        <v>47</v>
      </c>
    </row>
    <row r="32" spans="1:18" ht="15" customHeight="1">
      <c r="A32" s="50" t="s">
        <v>21</v>
      </c>
      <c r="B32" s="5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23" ht="15" customHeight="1">
      <c r="A33" s="3" t="s">
        <v>22</v>
      </c>
      <c r="B33" s="36" t="s">
        <v>86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23" ht="15" customHeight="1">
      <c r="A34" s="3" t="s">
        <v>23</v>
      </c>
      <c r="B34" s="36" t="s">
        <v>26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1:23" ht="34.5" customHeight="1">
      <c r="A35" s="3" t="s">
        <v>24</v>
      </c>
      <c r="B35" s="36" t="s">
        <v>69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23" ht="49.5" customHeight="1">
      <c r="A36" s="3" t="s">
        <v>25</v>
      </c>
      <c r="B36" s="36" t="s">
        <v>37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1:23" ht="18.75" customHeight="1">
      <c r="A37" s="3" t="s">
        <v>27</v>
      </c>
      <c r="B37" s="36" t="s">
        <v>87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23" ht="19.5" customHeight="1">
      <c r="A38" s="3" t="s">
        <v>36</v>
      </c>
      <c r="B38" s="36" t="s">
        <v>29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23" ht="30">
      <c r="A39" s="3" t="s">
        <v>85</v>
      </c>
      <c r="B39" s="36" t="s">
        <v>28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23" s="18" customFormat="1">
      <c r="A40" s="3"/>
      <c r="R40" s="20"/>
    </row>
    <row r="41" spans="1:23" ht="15" customHeight="1">
      <c r="A41" s="4" t="s">
        <v>34</v>
      </c>
      <c r="B41" s="36" t="s">
        <v>81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4" spans="1:23" ht="34.5" customHeight="1">
      <c r="A44" s="50" t="s">
        <v>68</v>
      </c>
      <c r="B44" s="50"/>
    </row>
    <row r="45" spans="1:23" ht="33.75" customHeight="1">
      <c r="B45" s="55" t="s">
        <v>71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8"/>
    </row>
    <row r="46" spans="1:23" ht="18" customHeight="1">
      <c r="B46" s="44" t="s">
        <v>38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9"/>
    </row>
    <row r="47" spans="1:23" ht="15" customHeight="1">
      <c r="B47" s="44" t="s">
        <v>39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9"/>
    </row>
    <row r="48" spans="1:23" ht="15.75" customHeight="1">
      <c r="B48" s="44" t="s">
        <v>40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9"/>
    </row>
    <row r="49" spans="2:18">
      <c r="B49" s="44" t="s">
        <v>41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  <c r="R49" s="9"/>
    </row>
    <row r="50" spans="2:18">
      <c r="B50" s="44" t="s">
        <v>42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6"/>
      <c r="R50" s="9"/>
    </row>
    <row r="51" spans="2:18">
      <c r="B51" s="47" t="s">
        <v>43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9"/>
      <c r="R51" s="9"/>
    </row>
    <row r="53" spans="2:18" ht="15" customHeight="1"/>
    <row r="54" spans="2:18" ht="34.5" customHeight="1"/>
  </sheetData>
  <sheetProtection password="CF7A" sheet="1" objects="1" scenarios="1"/>
  <mergeCells count="55">
    <mergeCell ref="B48:Q48"/>
    <mergeCell ref="B49:Q49"/>
    <mergeCell ref="B50:Q50"/>
    <mergeCell ref="B51:Q51"/>
    <mergeCell ref="B38:Q38"/>
    <mergeCell ref="A44:B44"/>
    <mergeCell ref="B45:Q45"/>
    <mergeCell ref="B46:Q46"/>
    <mergeCell ref="B47:Q47"/>
    <mergeCell ref="B41:W41"/>
    <mergeCell ref="A11:R11"/>
    <mergeCell ref="B37:Q37"/>
    <mergeCell ref="A24:J24"/>
    <mergeCell ref="A25:J25"/>
    <mergeCell ref="A26:J26"/>
    <mergeCell ref="A27:J27"/>
    <mergeCell ref="A28:J28"/>
    <mergeCell ref="A29:J29"/>
    <mergeCell ref="A32:B32"/>
    <mergeCell ref="B33:Q33"/>
    <mergeCell ref="B34:Q34"/>
    <mergeCell ref="B35:Q35"/>
    <mergeCell ref="B36:Q36"/>
    <mergeCell ref="Q1:Q2"/>
    <mergeCell ref="R1:R2"/>
    <mergeCell ref="A7:B7"/>
    <mergeCell ref="A9:B9"/>
    <mergeCell ref="A23:J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J22"/>
    <mergeCell ref="A10:B10"/>
    <mergeCell ref="A8:B8"/>
    <mergeCell ref="B39:Q39"/>
    <mergeCell ref="L1:L2"/>
    <mergeCell ref="M1:M2"/>
    <mergeCell ref="A4:B4"/>
    <mergeCell ref="A5:B5"/>
    <mergeCell ref="A6:B6"/>
    <mergeCell ref="A3:B3"/>
    <mergeCell ref="A1:B2"/>
    <mergeCell ref="C1:I1"/>
    <mergeCell ref="J1:J2"/>
    <mergeCell ref="K1:K2"/>
    <mergeCell ref="N1:N2"/>
    <mergeCell ref="O1:O2"/>
    <mergeCell ref="P1:P2"/>
  </mergeCells>
  <pageMargins left="0.70866141732283472" right="2.598425196850394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65"/>
  <sheetViews>
    <sheetView workbookViewId="0">
      <selection activeCell="K1" sqref="K1:K2"/>
    </sheetView>
  </sheetViews>
  <sheetFormatPr defaultRowHeight="15"/>
  <cols>
    <col min="1" max="1" width="7.28515625" style="6" customWidth="1"/>
    <col min="2" max="2" width="65.7109375" style="6" customWidth="1"/>
    <col min="3" max="3" width="8.140625" style="6" customWidth="1"/>
    <col min="4" max="4" width="7.5703125" style="6" customWidth="1"/>
    <col min="5" max="7" width="8.140625" style="6" customWidth="1"/>
    <col min="8" max="8" width="8.42578125" style="6" customWidth="1"/>
    <col min="9" max="9" width="10.7109375" style="6" customWidth="1"/>
    <col min="10" max="10" width="11.85546875" style="6" customWidth="1"/>
    <col min="11" max="17" width="10.7109375" style="6" customWidth="1"/>
    <col min="18" max="18" width="10.7109375" style="5" customWidth="1"/>
    <col min="19" max="16384" width="9.140625" style="6"/>
  </cols>
  <sheetData>
    <row r="1" spans="1:18" ht="15" customHeight="1">
      <c r="A1" s="37" t="s">
        <v>56</v>
      </c>
      <c r="B1" s="38"/>
      <c r="C1" s="41" t="s">
        <v>47</v>
      </c>
      <c r="D1" s="42"/>
      <c r="E1" s="42"/>
      <c r="F1" s="42"/>
      <c r="G1" s="42"/>
      <c r="H1" s="42"/>
      <c r="I1" s="43"/>
      <c r="J1" s="53" t="s">
        <v>18</v>
      </c>
      <c r="K1" s="51" t="s">
        <v>97</v>
      </c>
      <c r="L1" s="51" t="s">
        <v>46</v>
      </c>
      <c r="M1" s="51" t="s">
        <v>50</v>
      </c>
      <c r="N1" s="51" t="s">
        <v>44</v>
      </c>
      <c r="O1" s="51" t="s">
        <v>45</v>
      </c>
      <c r="P1" s="51" t="s">
        <v>51</v>
      </c>
      <c r="Q1" s="51" t="s">
        <v>19</v>
      </c>
      <c r="R1" s="51" t="s">
        <v>49</v>
      </c>
    </row>
    <row r="2" spans="1:18" ht="31.5" customHeight="1">
      <c r="A2" s="39"/>
      <c r="B2" s="40"/>
      <c r="C2" s="1" t="s">
        <v>80</v>
      </c>
      <c r="D2" s="1"/>
      <c r="E2" s="1"/>
      <c r="F2" s="1"/>
      <c r="G2" s="1"/>
      <c r="H2" s="1" t="s">
        <v>32</v>
      </c>
      <c r="I2" s="1" t="s">
        <v>20</v>
      </c>
      <c r="J2" s="54"/>
      <c r="K2" s="52"/>
      <c r="L2" s="52"/>
      <c r="M2" s="52"/>
      <c r="N2" s="52"/>
      <c r="O2" s="52"/>
      <c r="P2" s="52"/>
      <c r="Q2" s="52"/>
      <c r="R2" s="52"/>
    </row>
    <row r="3" spans="1:18" ht="15" customHeight="1">
      <c r="A3" s="34" t="s">
        <v>52</v>
      </c>
      <c r="B3" s="35"/>
      <c r="C3" s="7">
        <v>3</v>
      </c>
      <c r="D3" s="7"/>
      <c r="E3" s="7"/>
      <c r="F3" s="7"/>
      <c r="G3" s="7"/>
      <c r="H3" s="7"/>
      <c r="I3" s="7"/>
      <c r="J3" s="1"/>
      <c r="K3" s="2">
        <v>18</v>
      </c>
      <c r="L3" s="2">
        <v>8</v>
      </c>
      <c r="M3" s="2">
        <v>9</v>
      </c>
      <c r="N3" s="2">
        <v>4</v>
      </c>
      <c r="O3" s="2">
        <v>2</v>
      </c>
      <c r="P3" s="2"/>
      <c r="Q3" s="2">
        <v>6</v>
      </c>
      <c r="R3" s="14">
        <f t="shared" ref="R3:R7" si="0">SUM(C3:Q3)</f>
        <v>50</v>
      </c>
    </row>
    <row r="4" spans="1:18">
      <c r="A4" s="34" t="s">
        <v>53</v>
      </c>
      <c r="B4" s="35"/>
      <c r="C4" s="7"/>
      <c r="D4" s="7"/>
      <c r="E4" s="7"/>
      <c r="F4" s="7"/>
      <c r="G4" s="7"/>
      <c r="H4" s="7"/>
      <c r="I4" s="7"/>
      <c r="J4" s="1"/>
      <c r="K4" s="2">
        <v>9</v>
      </c>
      <c r="L4" s="2">
        <v>6</v>
      </c>
      <c r="M4" s="2">
        <v>4</v>
      </c>
      <c r="N4" s="2"/>
      <c r="O4" s="2">
        <v>1</v>
      </c>
      <c r="P4" s="2"/>
      <c r="Q4" s="2">
        <v>4</v>
      </c>
      <c r="R4" s="14">
        <f t="shared" si="0"/>
        <v>24</v>
      </c>
    </row>
    <row r="5" spans="1:18">
      <c r="A5" s="34" t="s">
        <v>54</v>
      </c>
      <c r="B5" s="35"/>
      <c r="C5" s="7">
        <v>3</v>
      </c>
      <c r="D5" s="7"/>
      <c r="E5" s="7"/>
      <c r="F5" s="7"/>
      <c r="G5" s="7"/>
      <c r="H5" s="7"/>
      <c r="I5" s="7"/>
      <c r="J5" s="1"/>
      <c r="K5" s="2">
        <v>9</v>
      </c>
      <c r="L5" s="2">
        <v>2</v>
      </c>
      <c r="M5" s="2">
        <v>5</v>
      </c>
      <c r="N5" s="2">
        <v>4</v>
      </c>
      <c r="O5" s="2">
        <v>1</v>
      </c>
      <c r="P5" s="2"/>
      <c r="Q5" s="2">
        <v>2</v>
      </c>
      <c r="R5" s="14">
        <f t="shared" si="0"/>
        <v>26</v>
      </c>
    </row>
    <row r="6" spans="1:18">
      <c r="A6" s="34" t="s">
        <v>55</v>
      </c>
      <c r="B6" s="35"/>
      <c r="C6" s="7">
        <v>2</v>
      </c>
      <c r="D6" s="7"/>
      <c r="E6" s="7"/>
      <c r="F6" s="7"/>
      <c r="G6" s="7"/>
      <c r="H6" s="7"/>
      <c r="I6" s="7"/>
      <c r="J6" s="1"/>
      <c r="K6" s="2">
        <v>9</v>
      </c>
      <c r="L6" s="2">
        <v>1</v>
      </c>
      <c r="M6" s="2">
        <v>5</v>
      </c>
      <c r="N6" s="2">
        <v>1</v>
      </c>
      <c r="O6" s="2">
        <v>1</v>
      </c>
      <c r="P6" s="2"/>
      <c r="Q6" s="2">
        <v>2</v>
      </c>
      <c r="R6" s="14">
        <f t="shared" si="0"/>
        <v>21</v>
      </c>
    </row>
    <row r="7" spans="1:18">
      <c r="A7" s="34" t="s">
        <v>67</v>
      </c>
      <c r="B7" s="35"/>
      <c r="C7" s="7"/>
      <c r="D7" s="7"/>
      <c r="E7" s="7"/>
      <c r="F7" s="7"/>
      <c r="G7" s="7"/>
      <c r="H7" s="7"/>
      <c r="I7" s="7"/>
      <c r="J7" s="1"/>
      <c r="K7" s="2"/>
      <c r="L7" s="2"/>
      <c r="M7" s="2"/>
      <c r="N7" s="2"/>
      <c r="O7" s="2"/>
      <c r="P7" s="2"/>
      <c r="Q7" s="2"/>
      <c r="R7" s="14">
        <f t="shared" si="0"/>
        <v>0</v>
      </c>
    </row>
    <row r="8" spans="1:18" s="18" customFormat="1">
      <c r="A8" s="34" t="s">
        <v>94</v>
      </c>
      <c r="B8" s="35"/>
      <c r="C8" s="7"/>
      <c r="D8" s="7"/>
      <c r="E8" s="7"/>
      <c r="F8" s="7"/>
      <c r="G8" s="7"/>
      <c r="H8" s="7"/>
      <c r="I8" s="7"/>
      <c r="J8" s="1"/>
      <c r="K8" s="2">
        <v>5</v>
      </c>
      <c r="L8" s="2">
        <v>7</v>
      </c>
      <c r="M8" s="2">
        <v>4</v>
      </c>
      <c r="N8" s="2">
        <v>3</v>
      </c>
      <c r="O8" s="2">
        <v>1</v>
      </c>
      <c r="P8" s="2"/>
      <c r="Q8" s="2">
        <v>1</v>
      </c>
      <c r="R8" s="14">
        <f>SUM(C8:Q8)</f>
        <v>21</v>
      </c>
    </row>
    <row r="9" spans="1:18" s="33" customFormat="1">
      <c r="A9" s="34" t="s">
        <v>83</v>
      </c>
      <c r="B9" s="35"/>
      <c r="C9" s="7"/>
      <c r="D9" s="7"/>
      <c r="E9" s="7"/>
      <c r="F9" s="7"/>
      <c r="G9" s="7"/>
      <c r="H9" s="7"/>
      <c r="I9" s="7"/>
      <c r="J9" s="1"/>
      <c r="K9" s="2"/>
      <c r="L9" s="2"/>
      <c r="M9" s="2"/>
      <c r="N9" s="2"/>
      <c r="O9" s="2"/>
      <c r="P9" s="2"/>
      <c r="Q9" s="2"/>
      <c r="R9" s="14">
        <f>SUM(C9:Q9)</f>
        <v>0</v>
      </c>
    </row>
    <row r="10" spans="1:18">
      <c r="A10" s="34" t="s">
        <v>95</v>
      </c>
      <c r="B10" s="35"/>
      <c r="C10" s="7"/>
      <c r="D10" s="7"/>
      <c r="E10" s="7"/>
      <c r="F10" s="7"/>
      <c r="G10" s="7"/>
      <c r="H10" s="7"/>
      <c r="I10" s="7"/>
      <c r="J10" s="1"/>
      <c r="K10" s="2"/>
      <c r="L10" s="2"/>
      <c r="M10" s="2"/>
      <c r="N10" s="2"/>
      <c r="O10" s="2"/>
      <c r="P10" s="2"/>
      <c r="Q10" s="2"/>
      <c r="R10" s="14">
        <f>SUM(C10:Q10)</f>
        <v>0</v>
      </c>
    </row>
    <row r="11" spans="1:18" ht="33.75" customHeight="1">
      <c r="A11" s="64" t="s">
        <v>70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</row>
    <row r="12" spans="1:18" ht="16.5" customHeight="1">
      <c r="A12" s="34" t="s">
        <v>0</v>
      </c>
      <c r="B12" s="35"/>
      <c r="C12" s="12">
        <v>1</v>
      </c>
      <c r="D12" s="12"/>
      <c r="E12" s="12"/>
      <c r="F12" s="12"/>
      <c r="G12" s="12"/>
      <c r="H12" s="12"/>
      <c r="I12" s="12"/>
      <c r="J12" s="13"/>
      <c r="K12" s="11"/>
      <c r="L12" s="11"/>
      <c r="M12" s="11"/>
      <c r="N12" s="11"/>
      <c r="O12" s="11"/>
      <c r="P12" s="11"/>
      <c r="Q12" s="11"/>
      <c r="R12" s="14">
        <f>SUM(C12:Q12)</f>
        <v>1</v>
      </c>
    </row>
    <row r="13" spans="1:18" ht="16.5" customHeight="1">
      <c r="A13" s="34" t="s">
        <v>15</v>
      </c>
      <c r="B13" s="35"/>
      <c r="C13" s="12"/>
      <c r="D13" s="12"/>
      <c r="E13" s="12"/>
      <c r="F13" s="12"/>
      <c r="G13" s="12"/>
      <c r="H13" s="12"/>
      <c r="I13" s="12"/>
      <c r="J13" s="13"/>
      <c r="K13" s="11">
        <v>7</v>
      </c>
      <c r="L13" s="11"/>
      <c r="M13" s="11"/>
      <c r="N13" s="11"/>
      <c r="O13" s="11"/>
      <c r="P13" s="11"/>
      <c r="Q13" s="11"/>
      <c r="R13" s="14">
        <f>SUM(C13:Q13)</f>
        <v>7</v>
      </c>
    </row>
    <row r="14" spans="1:18" ht="17.25" customHeight="1">
      <c r="A14" s="34" t="s">
        <v>1</v>
      </c>
      <c r="B14" s="35"/>
      <c r="C14" s="12"/>
      <c r="D14" s="12"/>
      <c r="E14" s="12"/>
      <c r="F14" s="12"/>
      <c r="G14" s="12"/>
      <c r="H14" s="12"/>
      <c r="I14" s="12"/>
      <c r="J14" s="13"/>
      <c r="K14" s="11"/>
      <c r="L14" s="11"/>
      <c r="M14" s="11"/>
      <c r="N14" s="11"/>
      <c r="O14" s="11"/>
      <c r="P14" s="11"/>
      <c r="Q14" s="11"/>
      <c r="R14" s="14">
        <f t="shared" ref="R14:R29" si="1">SUM(C14:Q14)</f>
        <v>0</v>
      </c>
    </row>
    <row r="15" spans="1:18" ht="18.75" customHeight="1">
      <c r="A15" s="34" t="s">
        <v>2</v>
      </c>
      <c r="B15" s="35"/>
      <c r="C15" s="12"/>
      <c r="D15" s="12"/>
      <c r="E15" s="12"/>
      <c r="F15" s="12"/>
      <c r="G15" s="12"/>
      <c r="H15" s="12"/>
      <c r="I15" s="12"/>
      <c r="J15" s="13"/>
      <c r="K15" s="11"/>
      <c r="L15" s="11"/>
      <c r="M15" s="11"/>
      <c r="N15" s="11"/>
      <c r="O15" s="11"/>
      <c r="P15" s="11"/>
      <c r="Q15" s="11"/>
      <c r="R15" s="14">
        <f t="shared" si="1"/>
        <v>0</v>
      </c>
    </row>
    <row r="16" spans="1:18" ht="15.75" customHeight="1">
      <c r="A16" s="34" t="s">
        <v>13</v>
      </c>
      <c r="B16" s="35"/>
      <c r="C16" s="12"/>
      <c r="D16" s="12"/>
      <c r="E16" s="12"/>
      <c r="F16" s="12"/>
      <c r="G16" s="12"/>
      <c r="H16" s="12"/>
      <c r="I16" s="12"/>
      <c r="J16" s="13"/>
      <c r="K16" s="11"/>
      <c r="L16" s="11"/>
      <c r="M16" s="11"/>
      <c r="N16" s="11"/>
      <c r="O16" s="11"/>
      <c r="P16" s="11"/>
      <c r="Q16" s="11"/>
      <c r="R16" s="14">
        <f t="shared" si="1"/>
        <v>0</v>
      </c>
    </row>
    <row r="17" spans="1:23" ht="15" customHeight="1">
      <c r="A17" s="34" t="s">
        <v>6</v>
      </c>
      <c r="B17" s="35"/>
      <c r="C17" s="12"/>
      <c r="D17" s="12"/>
      <c r="E17" s="12"/>
      <c r="F17" s="12"/>
      <c r="G17" s="12"/>
      <c r="H17" s="12"/>
      <c r="I17" s="12"/>
      <c r="J17" s="13"/>
      <c r="K17" s="11"/>
      <c r="L17" s="11">
        <v>1</v>
      </c>
      <c r="M17" s="11"/>
      <c r="N17" s="11">
        <v>2</v>
      </c>
      <c r="O17" s="11">
        <v>2</v>
      </c>
      <c r="P17" s="11"/>
      <c r="Q17" s="11"/>
      <c r="R17" s="14">
        <f t="shared" si="1"/>
        <v>5</v>
      </c>
    </row>
    <row r="18" spans="1:23" ht="15" customHeight="1">
      <c r="A18" s="34" t="s">
        <v>8</v>
      </c>
      <c r="B18" s="35"/>
      <c r="C18" s="12"/>
      <c r="D18" s="12"/>
      <c r="E18" s="12"/>
      <c r="F18" s="12"/>
      <c r="G18" s="12"/>
      <c r="H18" s="12"/>
      <c r="I18" s="12"/>
      <c r="J18" s="13"/>
      <c r="K18" s="11"/>
      <c r="L18" s="11"/>
      <c r="M18" s="11"/>
      <c r="N18" s="11"/>
      <c r="O18" s="11"/>
      <c r="P18" s="11"/>
      <c r="Q18" s="11"/>
      <c r="R18" s="14">
        <f t="shared" si="1"/>
        <v>0</v>
      </c>
    </row>
    <row r="19" spans="1:23" ht="15" customHeight="1">
      <c r="A19" s="34" t="s">
        <v>14</v>
      </c>
      <c r="B19" s="35"/>
      <c r="C19" s="12"/>
      <c r="D19" s="12"/>
      <c r="E19" s="12"/>
      <c r="F19" s="12"/>
      <c r="G19" s="12"/>
      <c r="H19" s="12"/>
      <c r="I19" s="12"/>
      <c r="J19" s="13"/>
      <c r="K19" s="11"/>
      <c r="L19" s="11"/>
      <c r="M19" s="11"/>
      <c r="N19" s="11"/>
      <c r="O19" s="11"/>
      <c r="P19" s="11"/>
      <c r="Q19" s="11"/>
      <c r="R19" s="14">
        <f t="shared" si="1"/>
        <v>0</v>
      </c>
    </row>
    <row r="20" spans="1:23" ht="15" customHeight="1">
      <c r="A20" s="34" t="s">
        <v>7</v>
      </c>
      <c r="B20" s="35"/>
      <c r="C20" s="12"/>
      <c r="D20" s="12"/>
      <c r="E20" s="12"/>
      <c r="F20" s="12"/>
      <c r="G20" s="12"/>
      <c r="H20" s="12"/>
      <c r="I20" s="12"/>
      <c r="J20" s="13"/>
      <c r="K20" s="11"/>
      <c r="L20" s="11"/>
      <c r="M20" s="11"/>
      <c r="N20" s="11"/>
      <c r="O20" s="11"/>
      <c r="P20" s="11"/>
      <c r="Q20" s="11"/>
      <c r="R20" s="14">
        <f t="shared" si="1"/>
        <v>0</v>
      </c>
    </row>
    <row r="21" spans="1:23" ht="15" customHeight="1">
      <c r="A21" s="34" t="s">
        <v>84</v>
      </c>
      <c r="B21" s="35"/>
      <c r="C21" s="12">
        <v>2</v>
      </c>
      <c r="D21" s="12"/>
      <c r="E21" s="12"/>
      <c r="F21" s="12"/>
      <c r="G21" s="12"/>
      <c r="H21" s="12"/>
      <c r="I21" s="12"/>
      <c r="J21" s="13"/>
      <c r="K21" s="11">
        <v>4</v>
      </c>
      <c r="L21" s="11"/>
      <c r="M21" s="11"/>
      <c r="N21" s="11"/>
      <c r="O21" s="11"/>
      <c r="P21" s="11"/>
      <c r="Q21" s="11">
        <v>1</v>
      </c>
      <c r="R21" s="14">
        <f t="shared" si="1"/>
        <v>7</v>
      </c>
    </row>
    <row r="22" spans="1:23" ht="15" customHeight="1">
      <c r="A22" s="58" t="s">
        <v>3</v>
      </c>
      <c r="B22" s="58"/>
      <c r="C22" s="58"/>
      <c r="D22" s="58"/>
      <c r="E22" s="58"/>
      <c r="F22" s="58"/>
      <c r="G22" s="58"/>
      <c r="H22" s="58"/>
      <c r="I22" s="58"/>
      <c r="J22" s="59"/>
      <c r="K22" s="11">
        <v>4</v>
      </c>
      <c r="L22" s="11">
        <v>5</v>
      </c>
      <c r="M22" s="11"/>
      <c r="N22" s="11">
        <v>3</v>
      </c>
      <c r="O22" s="11"/>
      <c r="P22" s="11"/>
      <c r="Q22" s="11">
        <v>1</v>
      </c>
      <c r="R22" s="14">
        <f t="shared" si="1"/>
        <v>13</v>
      </c>
    </row>
    <row r="23" spans="1:23" ht="15" customHeight="1">
      <c r="A23" s="58" t="s">
        <v>4</v>
      </c>
      <c r="B23" s="58"/>
      <c r="C23" s="58"/>
      <c r="D23" s="58"/>
      <c r="E23" s="58"/>
      <c r="F23" s="58"/>
      <c r="G23" s="58"/>
      <c r="H23" s="58"/>
      <c r="I23" s="58"/>
      <c r="J23" s="59"/>
      <c r="K23" s="11">
        <v>1</v>
      </c>
      <c r="L23" s="11"/>
      <c r="M23" s="11"/>
      <c r="N23" s="11"/>
      <c r="O23" s="11"/>
      <c r="P23" s="11"/>
      <c r="Q23" s="11"/>
      <c r="R23" s="14">
        <f t="shared" si="1"/>
        <v>1</v>
      </c>
    </row>
    <row r="24" spans="1:23" ht="15" customHeight="1">
      <c r="A24" s="58" t="s">
        <v>5</v>
      </c>
      <c r="B24" s="58"/>
      <c r="C24" s="58"/>
      <c r="D24" s="58"/>
      <c r="E24" s="58"/>
      <c r="F24" s="58"/>
      <c r="G24" s="58"/>
      <c r="H24" s="58"/>
      <c r="I24" s="58"/>
      <c r="J24" s="59"/>
      <c r="K24" s="11">
        <v>1</v>
      </c>
      <c r="L24" s="11"/>
      <c r="M24" s="11"/>
      <c r="N24" s="11"/>
      <c r="O24" s="11"/>
      <c r="P24" s="11"/>
      <c r="Q24" s="11"/>
      <c r="R24" s="14">
        <f t="shared" si="1"/>
        <v>1</v>
      </c>
    </row>
    <row r="25" spans="1:23" ht="15" customHeight="1">
      <c r="A25" s="60" t="s">
        <v>60</v>
      </c>
      <c r="B25" s="60"/>
      <c r="C25" s="60"/>
      <c r="D25" s="60"/>
      <c r="E25" s="60"/>
      <c r="F25" s="60"/>
      <c r="G25" s="60"/>
      <c r="H25" s="60"/>
      <c r="I25" s="60"/>
      <c r="J25" s="61"/>
      <c r="K25" s="11"/>
      <c r="L25" s="11"/>
      <c r="M25" s="11">
        <v>6</v>
      </c>
      <c r="N25" s="11"/>
      <c r="O25" s="11"/>
      <c r="P25" s="11"/>
      <c r="Q25" s="11"/>
      <c r="R25" s="14">
        <f t="shared" si="1"/>
        <v>6</v>
      </c>
    </row>
    <row r="26" spans="1:23" ht="15" customHeight="1">
      <c r="A26" s="60" t="s">
        <v>57</v>
      </c>
      <c r="B26" s="60"/>
      <c r="C26" s="60"/>
      <c r="D26" s="60"/>
      <c r="E26" s="60"/>
      <c r="F26" s="60"/>
      <c r="G26" s="60"/>
      <c r="H26" s="60"/>
      <c r="I26" s="60"/>
      <c r="J26" s="61"/>
      <c r="K26" s="11"/>
      <c r="L26" s="11"/>
      <c r="M26" s="11"/>
      <c r="N26" s="11"/>
      <c r="O26" s="11"/>
      <c r="P26" s="11"/>
      <c r="Q26" s="11"/>
      <c r="R26" s="14">
        <f t="shared" si="1"/>
        <v>0</v>
      </c>
    </row>
    <row r="27" spans="1:23" ht="15" customHeight="1">
      <c r="A27" s="60" t="s">
        <v>58</v>
      </c>
      <c r="B27" s="60"/>
      <c r="C27" s="60"/>
      <c r="D27" s="60"/>
      <c r="E27" s="60"/>
      <c r="F27" s="60"/>
      <c r="G27" s="60"/>
      <c r="H27" s="60"/>
      <c r="I27" s="60"/>
      <c r="J27" s="61"/>
      <c r="K27" s="11"/>
      <c r="L27" s="11"/>
      <c r="M27" s="11">
        <v>2</v>
      </c>
      <c r="N27" s="11"/>
      <c r="O27" s="11"/>
      <c r="P27" s="11"/>
      <c r="Q27" s="11">
        <v>1</v>
      </c>
      <c r="R27" s="14">
        <f t="shared" si="1"/>
        <v>3</v>
      </c>
    </row>
    <row r="28" spans="1:23" ht="15" customHeight="1">
      <c r="A28" s="60" t="s">
        <v>59</v>
      </c>
      <c r="B28" s="60"/>
      <c r="C28" s="60"/>
      <c r="D28" s="60"/>
      <c r="E28" s="60"/>
      <c r="F28" s="60"/>
      <c r="G28" s="60"/>
      <c r="H28" s="60"/>
      <c r="I28" s="60"/>
      <c r="J28" s="61"/>
      <c r="K28" s="11"/>
      <c r="L28" s="11"/>
      <c r="M28" s="11">
        <v>1</v>
      </c>
      <c r="N28" s="11"/>
      <c r="O28" s="11"/>
      <c r="P28" s="11"/>
      <c r="Q28" s="11"/>
      <c r="R28" s="14">
        <f t="shared" si="1"/>
        <v>1</v>
      </c>
    </row>
    <row r="29" spans="1:23" ht="15" customHeight="1">
      <c r="A29" s="62" t="s">
        <v>84</v>
      </c>
      <c r="B29" s="62"/>
      <c r="C29" s="62"/>
      <c r="D29" s="62"/>
      <c r="E29" s="62"/>
      <c r="F29" s="62"/>
      <c r="G29" s="62"/>
      <c r="H29" s="62"/>
      <c r="I29" s="62"/>
      <c r="J29" s="63"/>
      <c r="K29" s="10">
        <v>1</v>
      </c>
      <c r="L29" s="10">
        <v>1</v>
      </c>
      <c r="M29" s="10"/>
      <c r="N29" s="10"/>
      <c r="O29" s="10"/>
      <c r="P29" s="10"/>
      <c r="Q29" s="10">
        <v>3</v>
      </c>
      <c r="R29" s="14">
        <f t="shared" si="1"/>
        <v>5</v>
      </c>
    </row>
    <row r="30" spans="1:23" ht="15" customHeight="1">
      <c r="R30" s="17">
        <f>SUM(R12:R29)</f>
        <v>50</v>
      </c>
    </row>
    <row r="32" spans="1:23" ht="15" customHeight="1">
      <c r="A32" s="50" t="s">
        <v>21</v>
      </c>
      <c r="B32" s="5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0"/>
      <c r="S32" s="18"/>
      <c r="T32" s="18"/>
      <c r="U32" s="18"/>
      <c r="V32" s="18"/>
      <c r="W32" s="18"/>
    </row>
    <row r="33" spans="1:23" ht="15" customHeight="1">
      <c r="A33" s="3" t="s">
        <v>22</v>
      </c>
      <c r="B33" s="36" t="s">
        <v>86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20"/>
      <c r="S33" s="18"/>
      <c r="T33" s="18"/>
      <c r="U33" s="18"/>
      <c r="V33" s="18"/>
      <c r="W33" s="18"/>
    </row>
    <row r="34" spans="1:23">
      <c r="A34" s="3" t="s">
        <v>23</v>
      </c>
      <c r="B34" s="36" t="s">
        <v>26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0"/>
      <c r="S34" s="18"/>
      <c r="T34" s="18"/>
      <c r="U34" s="18"/>
      <c r="V34" s="18"/>
      <c r="W34" s="18"/>
    </row>
    <row r="35" spans="1:23" ht="34.5" customHeight="1">
      <c r="A35" s="3" t="s">
        <v>24</v>
      </c>
      <c r="B35" s="36" t="s">
        <v>69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0"/>
      <c r="S35" s="18"/>
      <c r="T35" s="18"/>
      <c r="U35" s="18"/>
      <c r="V35" s="18"/>
      <c r="W35" s="18"/>
    </row>
    <row r="36" spans="1:23" ht="49.5" customHeight="1">
      <c r="A36" s="3" t="s">
        <v>25</v>
      </c>
      <c r="B36" s="36" t="s">
        <v>37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20"/>
      <c r="S36" s="18"/>
      <c r="T36" s="18"/>
      <c r="U36" s="18"/>
      <c r="V36" s="18"/>
      <c r="W36" s="18"/>
    </row>
    <row r="37" spans="1:23">
      <c r="A37" s="3" t="s">
        <v>27</v>
      </c>
      <c r="B37" s="36" t="s">
        <v>87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20"/>
      <c r="S37" s="18"/>
      <c r="T37" s="18"/>
      <c r="U37" s="18"/>
      <c r="V37" s="18"/>
      <c r="W37" s="18"/>
    </row>
    <row r="38" spans="1:23">
      <c r="A38" s="3" t="s">
        <v>36</v>
      </c>
      <c r="B38" s="36" t="s">
        <v>29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0"/>
      <c r="S38" s="18"/>
      <c r="T38" s="18"/>
      <c r="U38" s="18"/>
      <c r="V38" s="18"/>
      <c r="W38" s="18"/>
    </row>
    <row r="39" spans="1:23" ht="30">
      <c r="A39" s="3" t="s">
        <v>85</v>
      </c>
      <c r="B39" s="36" t="s">
        <v>28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0"/>
      <c r="S39" s="18"/>
      <c r="T39" s="18"/>
      <c r="U39" s="18"/>
      <c r="V39" s="18"/>
      <c r="W39" s="18"/>
    </row>
    <row r="40" spans="1:23" ht="1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20"/>
      <c r="S40" s="18"/>
      <c r="T40" s="18"/>
      <c r="U40" s="18"/>
      <c r="V40" s="18"/>
      <c r="W40" s="18"/>
    </row>
    <row r="41" spans="1:23">
      <c r="A41" s="4" t="s">
        <v>34</v>
      </c>
      <c r="B41" s="36" t="s">
        <v>81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2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20"/>
      <c r="S42" s="18"/>
      <c r="T42" s="18"/>
      <c r="U42" s="18"/>
      <c r="V42" s="18"/>
      <c r="W42" s="18"/>
    </row>
    <row r="43" spans="1:23" ht="34.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20"/>
      <c r="S43" s="18"/>
      <c r="T43" s="18"/>
      <c r="U43" s="18"/>
      <c r="V43" s="18"/>
      <c r="W43" s="18"/>
    </row>
    <row r="44" spans="1:23" ht="33.75" customHeight="1">
      <c r="A44" s="50" t="s">
        <v>68</v>
      </c>
      <c r="B44" s="5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20"/>
      <c r="S44" s="18"/>
      <c r="T44" s="18"/>
      <c r="U44" s="18"/>
      <c r="V44" s="18"/>
      <c r="W44" s="18"/>
    </row>
    <row r="45" spans="1:23" ht="18" customHeight="1">
      <c r="A45" s="18"/>
      <c r="B45" s="55" t="s">
        <v>71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8"/>
      <c r="S45" s="18"/>
      <c r="T45" s="18"/>
      <c r="U45" s="18"/>
      <c r="V45" s="18"/>
      <c r="W45" s="18"/>
    </row>
    <row r="46" spans="1:23" ht="15" customHeight="1">
      <c r="A46" s="18"/>
      <c r="B46" s="44" t="s">
        <v>38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9"/>
      <c r="S46" s="18"/>
      <c r="T46" s="18"/>
      <c r="U46" s="18"/>
      <c r="V46" s="18"/>
      <c r="W46" s="18"/>
    </row>
    <row r="47" spans="1:23" ht="15.75" customHeight="1">
      <c r="A47" s="18"/>
      <c r="B47" s="44" t="s">
        <v>39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9"/>
      <c r="S47" s="18"/>
      <c r="T47" s="18"/>
      <c r="U47" s="18"/>
      <c r="V47" s="18"/>
      <c r="W47" s="18"/>
    </row>
    <row r="48" spans="1:23">
      <c r="A48" s="18"/>
      <c r="B48" s="44" t="s">
        <v>40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9"/>
      <c r="S48" s="18"/>
      <c r="T48" s="18"/>
      <c r="U48" s="18"/>
      <c r="V48" s="18"/>
      <c r="W48" s="18"/>
    </row>
    <row r="49" spans="1:23">
      <c r="A49" s="18"/>
      <c r="B49" s="44" t="s">
        <v>41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  <c r="R49" s="9"/>
      <c r="S49" s="18"/>
      <c r="T49" s="18"/>
      <c r="U49" s="18"/>
      <c r="V49" s="18"/>
      <c r="W49" s="18"/>
    </row>
    <row r="50" spans="1:23">
      <c r="A50" s="18"/>
      <c r="B50" s="44" t="s">
        <v>42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6"/>
      <c r="R50" s="9"/>
      <c r="S50" s="18"/>
      <c r="T50" s="18"/>
      <c r="U50" s="18"/>
      <c r="V50" s="18"/>
      <c r="W50" s="18"/>
    </row>
    <row r="51" spans="1:23">
      <c r="A51" s="18"/>
      <c r="B51" s="47" t="s">
        <v>43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9"/>
      <c r="R51" s="9"/>
      <c r="S51" s="18"/>
      <c r="T51" s="18"/>
      <c r="U51" s="18"/>
      <c r="V51" s="18"/>
      <c r="W51" s="18"/>
    </row>
    <row r="52" spans="1:23" ht="1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20"/>
      <c r="S52" s="18"/>
      <c r="T52" s="18"/>
      <c r="U52" s="18"/>
      <c r="V52" s="18"/>
      <c r="W52" s="18"/>
    </row>
    <row r="53" spans="1:23" ht="34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20"/>
    </row>
    <row r="54" spans="1:2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20"/>
    </row>
    <row r="55" spans="1:2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20"/>
    </row>
    <row r="56" spans="1:2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20"/>
    </row>
    <row r="57" spans="1:2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20"/>
    </row>
    <row r="58" spans="1:2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20"/>
    </row>
    <row r="59" spans="1:2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0"/>
    </row>
    <row r="60" spans="1:2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20"/>
    </row>
    <row r="61" spans="1:2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0"/>
    </row>
    <row r="62" spans="1:2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20"/>
    </row>
    <row r="63" spans="1:2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20"/>
    </row>
    <row r="64" spans="1:2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20"/>
    </row>
    <row r="6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20"/>
    </row>
  </sheetData>
  <sheetProtection password="CF7A" sheet="1" objects="1" scenarios="1"/>
  <mergeCells count="55">
    <mergeCell ref="B47:Q47"/>
    <mergeCell ref="B48:Q48"/>
    <mergeCell ref="B49:Q49"/>
    <mergeCell ref="B50:Q50"/>
    <mergeCell ref="B38:Q38"/>
    <mergeCell ref="B45:Q45"/>
    <mergeCell ref="B46:Q46"/>
    <mergeCell ref="B39:Q39"/>
    <mergeCell ref="B41:W41"/>
    <mergeCell ref="A44:B44"/>
    <mergeCell ref="A11:R11"/>
    <mergeCell ref="B37:Q37"/>
    <mergeCell ref="A24:J24"/>
    <mergeCell ref="A25:J25"/>
    <mergeCell ref="A26:J26"/>
    <mergeCell ref="A27:J27"/>
    <mergeCell ref="A28:J28"/>
    <mergeCell ref="A29:J29"/>
    <mergeCell ref="A32:B32"/>
    <mergeCell ref="B33:Q33"/>
    <mergeCell ref="B34:Q34"/>
    <mergeCell ref="B35:Q35"/>
    <mergeCell ref="B36:Q36"/>
    <mergeCell ref="A8:B8"/>
    <mergeCell ref="R1:R2"/>
    <mergeCell ref="A7:B7"/>
    <mergeCell ref="A9:B9"/>
    <mergeCell ref="A23:J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J22"/>
    <mergeCell ref="A10:B10"/>
    <mergeCell ref="B51:Q51"/>
    <mergeCell ref="L1:L2"/>
    <mergeCell ref="M1:M2"/>
    <mergeCell ref="A4:B4"/>
    <mergeCell ref="A5:B5"/>
    <mergeCell ref="A6:B6"/>
    <mergeCell ref="A3:B3"/>
    <mergeCell ref="A1:B2"/>
    <mergeCell ref="C1:I1"/>
    <mergeCell ref="J1:J2"/>
    <mergeCell ref="K1:K2"/>
    <mergeCell ref="N1:N2"/>
    <mergeCell ref="O1:O2"/>
    <mergeCell ref="P1:P2"/>
    <mergeCell ref="Q1:Q2"/>
  </mergeCells>
  <pageMargins left="0.70866141732283472" right="2.598425196850394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activeCell="K14" sqref="K14"/>
    </sheetView>
  </sheetViews>
  <sheetFormatPr defaultRowHeight="15"/>
  <cols>
    <col min="1" max="1" width="7.28515625" style="6" customWidth="1"/>
    <col min="2" max="2" width="64" style="6" customWidth="1"/>
    <col min="3" max="8" width="10.7109375" style="6" customWidth="1"/>
    <col min="9" max="9" width="10.7109375" style="5" customWidth="1"/>
    <col min="10" max="16384" width="9.140625" style="6"/>
  </cols>
  <sheetData>
    <row r="1" spans="1:9" ht="15" customHeight="1">
      <c r="A1" s="73" t="s">
        <v>56</v>
      </c>
      <c r="B1" s="74"/>
      <c r="C1" s="67" t="s">
        <v>61</v>
      </c>
      <c r="D1" s="67" t="s">
        <v>62</v>
      </c>
      <c r="E1" s="67" t="s">
        <v>63</v>
      </c>
      <c r="F1" s="67" t="s">
        <v>64</v>
      </c>
      <c r="G1" s="67" t="s">
        <v>65</v>
      </c>
      <c r="H1" s="68" t="s">
        <v>66</v>
      </c>
      <c r="I1" s="70" t="s">
        <v>49</v>
      </c>
    </row>
    <row r="2" spans="1:9" ht="31.5" customHeight="1">
      <c r="A2" s="75"/>
      <c r="B2" s="40"/>
      <c r="C2" s="52"/>
      <c r="D2" s="52"/>
      <c r="E2" s="52"/>
      <c r="F2" s="52"/>
      <c r="G2" s="52"/>
      <c r="H2" s="69"/>
      <c r="I2" s="71"/>
    </row>
    <row r="3" spans="1:9" ht="15" customHeight="1">
      <c r="A3" s="72" t="s">
        <v>52</v>
      </c>
      <c r="B3" s="35"/>
      <c r="C3" s="15">
        <f>Иваново!R3</f>
        <v>55</v>
      </c>
      <c r="D3" s="15">
        <f>'Кинешма+Вичуга'!R3</f>
        <v>104</v>
      </c>
      <c r="E3" s="15">
        <f>Шуя!R3</f>
        <v>21</v>
      </c>
      <c r="F3" s="15">
        <f>Родники!R3</f>
        <v>10</v>
      </c>
      <c r="G3" s="15">
        <f>Тейково!R3</f>
        <v>47</v>
      </c>
      <c r="H3" s="26">
        <f>Пучеж!R3</f>
        <v>50</v>
      </c>
      <c r="I3" s="24">
        <f t="shared" ref="I3:I7" si="0">SUM(C3:H3)</f>
        <v>287</v>
      </c>
    </row>
    <row r="4" spans="1:9">
      <c r="A4" s="72" t="s">
        <v>89</v>
      </c>
      <c r="B4" s="35"/>
      <c r="C4" s="15">
        <f>Иваново!R4</f>
        <v>17</v>
      </c>
      <c r="D4" s="15">
        <f>'Кинешма+Вичуга'!R4</f>
        <v>39</v>
      </c>
      <c r="E4" s="15">
        <f>Шуя!R4</f>
        <v>7</v>
      </c>
      <c r="F4" s="15">
        <f>Родники!R4</f>
        <v>3</v>
      </c>
      <c r="G4" s="15">
        <f>Тейково!R4</f>
        <v>5</v>
      </c>
      <c r="H4" s="26">
        <f>Пучеж!R4</f>
        <v>24</v>
      </c>
      <c r="I4" s="24">
        <f t="shared" si="0"/>
        <v>95</v>
      </c>
    </row>
    <row r="5" spans="1:9">
      <c r="A5" s="72" t="s">
        <v>90</v>
      </c>
      <c r="B5" s="35"/>
      <c r="C5" s="15">
        <f>Иваново!R5</f>
        <v>37</v>
      </c>
      <c r="D5" s="15">
        <f>'Кинешма+Вичуга'!R5</f>
        <v>65</v>
      </c>
      <c r="E5" s="15">
        <f>Шуя!R5</f>
        <v>14</v>
      </c>
      <c r="F5" s="15">
        <f>Родники!R5</f>
        <v>7</v>
      </c>
      <c r="G5" s="15">
        <f>Тейково!R5</f>
        <v>42</v>
      </c>
      <c r="H5" s="26">
        <f>Пучеж!R5</f>
        <v>26</v>
      </c>
      <c r="I5" s="24">
        <f t="shared" si="0"/>
        <v>191</v>
      </c>
    </row>
    <row r="6" spans="1:9">
      <c r="A6" s="72" t="s">
        <v>91</v>
      </c>
      <c r="B6" s="35"/>
      <c r="C6" s="15">
        <f>Иваново!R6</f>
        <v>20</v>
      </c>
      <c r="D6" s="15">
        <f>'Кинешма+Вичуга'!R6</f>
        <v>50</v>
      </c>
      <c r="E6" s="15">
        <f>Шуя!R6</f>
        <v>8</v>
      </c>
      <c r="F6" s="15">
        <f>Родники!R6</f>
        <v>2</v>
      </c>
      <c r="G6" s="15">
        <f>Тейково!R6</f>
        <v>19</v>
      </c>
      <c r="H6" s="26">
        <f>Пучеж!R6</f>
        <v>21</v>
      </c>
      <c r="I6" s="24">
        <f t="shared" si="0"/>
        <v>120</v>
      </c>
    </row>
    <row r="7" spans="1:9">
      <c r="A7" s="72" t="s">
        <v>92</v>
      </c>
      <c r="B7" s="35"/>
      <c r="C7" s="15">
        <f>Иваново!R7</f>
        <v>13</v>
      </c>
      <c r="D7" s="15">
        <f>'Кинешма+Вичуга'!R7</f>
        <v>8</v>
      </c>
      <c r="E7" s="15">
        <f>Шуя!R7</f>
        <v>3</v>
      </c>
      <c r="F7" s="15">
        <f>Родники!R7</f>
        <v>0</v>
      </c>
      <c r="G7" s="15">
        <f>Тейково!R7</f>
        <v>14</v>
      </c>
      <c r="H7" s="26">
        <f>Пучеж!R7</f>
        <v>0</v>
      </c>
      <c r="I7" s="24">
        <f t="shared" si="0"/>
        <v>38</v>
      </c>
    </row>
    <row r="8" spans="1:9" s="18" customFormat="1">
      <c r="A8" s="34" t="s">
        <v>96</v>
      </c>
      <c r="B8" s="35"/>
      <c r="C8" s="15">
        <f>Иваново!R8</f>
        <v>4</v>
      </c>
      <c r="D8" s="15">
        <f>'Кинешма+Вичуга'!R8</f>
        <v>0</v>
      </c>
      <c r="E8" s="15">
        <f>Шуя!R9</f>
        <v>7</v>
      </c>
      <c r="F8" s="15">
        <f>Родники!R9</f>
        <v>5</v>
      </c>
      <c r="G8" s="15">
        <f>Тейково!R9</f>
        <v>7</v>
      </c>
      <c r="H8" s="26">
        <f>Пучеж!R8</f>
        <v>21</v>
      </c>
      <c r="I8" s="24">
        <f>SUM(C8:H8)</f>
        <v>44</v>
      </c>
    </row>
    <row r="9" spans="1:9">
      <c r="A9" s="72" t="s">
        <v>93</v>
      </c>
      <c r="B9" s="35"/>
      <c r="C9" s="27">
        <f>Иваново!R9</f>
        <v>17</v>
      </c>
      <c r="D9" s="27">
        <f>'Кинешма+Вичуга'!R9</f>
        <v>10</v>
      </c>
      <c r="E9" s="27">
        <f>Шуя!R9</f>
        <v>7</v>
      </c>
      <c r="F9" s="27">
        <f>Родники!R9</f>
        <v>5</v>
      </c>
      <c r="G9" s="27">
        <f>Тейково!R9</f>
        <v>7</v>
      </c>
      <c r="H9" s="28">
        <f>Пучеж!R9</f>
        <v>0</v>
      </c>
      <c r="I9" s="29">
        <f>SUM(C9:H9)</f>
        <v>46</v>
      </c>
    </row>
    <row r="10" spans="1:9" ht="16.5" customHeight="1" thickBot="1">
      <c r="A10" s="72" t="s">
        <v>95</v>
      </c>
      <c r="B10" s="35"/>
      <c r="C10" s="27">
        <f>Иваново!R11</f>
        <v>0</v>
      </c>
      <c r="D10" s="27">
        <f>'Кинешма+Вичуга'!R11</f>
        <v>0</v>
      </c>
      <c r="E10" s="27">
        <f>Шуя!R11</f>
        <v>0</v>
      </c>
      <c r="F10" s="27">
        <f>Родники!R11</f>
        <v>0</v>
      </c>
      <c r="G10" s="27">
        <f>Тейково!R10</f>
        <v>0</v>
      </c>
      <c r="H10" s="28">
        <f>Пучеж!R10</f>
        <v>0</v>
      </c>
      <c r="I10" s="29">
        <f>SUM(C10:H10)</f>
        <v>0</v>
      </c>
    </row>
    <row r="11" spans="1:9" ht="16.5" customHeight="1" thickBot="1">
      <c r="A11" s="76" t="s">
        <v>16</v>
      </c>
      <c r="B11" s="77"/>
      <c r="C11" s="78" t="s">
        <v>88</v>
      </c>
      <c r="D11" s="79"/>
      <c r="E11" s="79"/>
      <c r="F11" s="79"/>
      <c r="G11" s="79"/>
      <c r="H11" s="79"/>
      <c r="I11" s="80"/>
    </row>
    <row r="12" spans="1:9" ht="16.5" customHeight="1">
      <c r="A12" s="72" t="s">
        <v>0</v>
      </c>
      <c r="B12" s="35"/>
      <c r="C12" s="30">
        <f>Иваново!R12</f>
        <v>7</v>
      </c>
      <c r="D12" s="30">
        <f>'Кинешма+Вичуга'!R12</f>
        <v>5</v>
      </c>
      <c r="E12" s="30">
        <f>Шуя!R12</f>
        <v>4</v>
      </c>
      <c r="F12" s="30">
        <f>Родники!R12</f>
        <v>0</v>
      </c>
      <c r="G12" s="30">
        <f>Тейково!R12</f>
        <v>4</v>
      </c>
      <c r="H12" s="31">
        <f>Пучеж!Q12</f>
        <v>0</v>
      </c>
      <c r="I12" s="32">
        <f t="shared" ref="I12:I29" si="1">SUM(C12:H12)</f>
        <v>20</v>
      </c>
    </row>
    <row r="13" spans="1:9" ht="17.25" customHeight="1">
      <c r="A13" s="72" t="s">
        <v>15</v>
      </c>
      <c r="B13" s="35"/>
      <c r="C13" s="16">
        <f>Иваново!R13</f>
        <v>26</v>
      </c>
      <c r="D13" s="16">
        <f>'Кинешма+Вичуга'!R13</f>
        <v>28</v>
      </c>
      <c r="E13" s="16">
        <f>Шуя!R13</f>
        <v>2</v>
      </c>
      <c r="F13" s="16">
        <f>Родники!R13</f>
        <v>3</v>
      </c>
      <c r="G13" s="16">
        <f>Тейково!R13</f>
        <v>8</v>
      </c>
      <c r="H13" s="22">
        <f>Пучеж!R13</f>
        <v>7</v>
      </c>
      <c r="I13" s="24">
        <f t="shared" si="1"/>
        <v>74</v>
      </c>
    </row>
    <row r="14" spans="1:9" ht="18.75" customHeight="1">
      <c r="A14" s="72" t="s">
        <v>1</v>
      </c>
      <c r="B14" s="35"/>
      <c r="C14" s="16">
        <f>Иваново!R14</f>
        <v>3</v>
      </c>
      <c r="D14" s="16">
        <f>'Кинешма+Вичуга'!R14</f>
        <v>1</v>
      </c>
      <c r="E14" s="16">
        <f>Шуя!R14</f>
        <v>2</v>
      </c>
      <c r="F14" s="16">
        <f>Родники!R14</f>
        <v>0</v>
      </c>
      <c r="G14" s="16">
        <f>Тейково!R14</f>
        <v>1</v>
      </c>
      <c r="H14" s="22">
        <f>Пучеж!R14</f>
        <v>0</v>
      </c>
      <c r="I14" s="24">
        <f t="shared" si="1"/>
        <v>7</v>
      </c>
    </row>
    <row r="15" spans="1:9" ht="15.75" customHeight="1">
      <c r="A15" s="72" t="s">
        <v>2</v>
      </c>
      <c r="B15" s="35"/>
      <c r="C15" s="16">
        <f>Иваново!R15</f>
        <v>1</v>
      </c>
      <c r="D15" s="16">
        <f>'Кинешма+Вичуга'!R15</f>
        <v>2</v>
      </c>
      <c r="E15" s="16">
        <f>Шуя!R15</f>
        <v>0</v>
      </c>
      <c r="F15" s="16">
        <f>Родники!R15</f>
        <v>0</v>
      </c>
      <c r="G15" s="16">
        <f>Тейково!R15</f>
        <v>2</v>
      </c>
      <c r="H15" s="22">
        <f>Пучеж!R15</f>
        <v>0</v>
      </c>
      <c r="I15" s="24">
        <f t="shared" si="1"/>
        <v>5</v>
      </c>
    </row>
    <row r="16" spans="1:9" ht="15" customHeight="1">
      <c r="A16" s="72" t="s">
        <v>13</v>
      </c>
      <c r="B16" s="35"/>
      <c r="C16" s="16">
        <f>Иваново!R16</f>
        <v>0</v>
      </c>
      <c r="D16" s="16">
        <f>'Кинешма+Вичуга'!R16</f>
        <v>3</v>
      </c>
      <c r="E16" s="16">
        <f>Шуя!R16</f>
        <v>1</v>
      </c>
      <c r="F16" s="16">
        <f>Родники!R16</f>
        <v>0</v>
      </c>
      <c r="G16" s="16">
        <f>Тейково!R16</f>
        <v>0</v>
      </c>
      <c r="H16" s="22">
        <f>Пучеж!R16</f>
        <v>0</v>
      </c>
      <c r="I16" s="24">
        <f t="shared" si="1"/>
        <v>4</v>
      </c>
    </row>
    <row r="17" spans="1:9" ht="15" customHeight="1">
      <c r="A17" s="72" t="s">
        <v>6</v>
      </c>
      <c r="B17" s="35"/>
      <c r="C17" s="16">
        <f>Иваново!R17</f>
        <v>10</v>
      </c>
      <c r="D17" s="16">
        <f>'Кинешма+Вичуга'!R17</f>
        <v>33</v>
      </c>
      <c r="E17" s="16">
        <f>Шуя!R17</f>
        <v>3</v>
      </c>
      <c r="F17" s="16">
        <f>Родники!R17</f>
        <v>1</v>
      </c>
      <c r="G17" s="16">
        <f>Тейково!R17</f>
        <v>4</v>
      </c>
      <c r="H17" s="22">
        <f>Пучеж!R17</f>
        <v>5</v>
      </c>
      <c r="I17" s="24">
        <f t="shared" si="1"/>
        <v>56</v>
      </c>
    </row>
    <row r="18" spans="1:9" ht="15" customHeight="1">
      <c r="A18" s="72" t="s">
        <v>8</v>
      </c>
      <c r="B18" s="35"/>
      <c r="C18" s="16">
        <f>Иваново!R18</f>
        <v>8</v>
      </c>
      <c r="D18" s="16">
        <f>'Кинешма+Вичуга'!R18</f>
        <v>18</v>
      </c>
      <c r="E18" s="16">
        <f>Шуя!R18</f>
        <v>0</v>
      </c>
      <c r="F18" s="16">
        <f>Родники!R18</f>
        <v>2</v>
      </c>
      <c r="G18" s="16">
        <f>Тейково!R18</f>
        <v>5</v>
      </c>
      <c r="H18" s="22">
        <f>Пучеж!R18</f>
        <v>0</v>
      </c>
      <c r="I18" s="24">
        <f t="shared" si="1"/>
        <v>33</v>
      </c>
    </row>
    <row r="19" spans="1:9" ht="15" customHeight="1">
      <c r="A19" s="72" t="s">
        <v>14</v>
      </c>
      <c r="B19" s="35"/>
      <c r="C19" s="16">
        <f>Иваново!R19</f>
        <v>5</v>
      </c>
      <c r="D19" s="16">
        <f>'Кинешма+Вичуга'!R19</f>
        <v>9</v>
      </c>
      <c r="E19" s="16">
        <f>Шуя!R19</f>
        <v>1</v>
      </c>
      <c r="F19" s="16">
        <f>Родники!R19</f>
        <v>0</v>
      </c>
      <c r="G19" s="16">
        <f>Тейково!R19</f>
        <v>6</v>
      </c>
      <c r="H19" s="22">
        <f>Пучеж!R19</f>
        <v>0</v>
      </c>
      <c r="I19" s="24">
        <f t="shared" si="1"/>
        <v>21</v>
      </c>
    </row>
    <row r="20" spans="1:9" ht="15" customHeight="1">
      <c r="A20" s="72" t="s">
        <v>7</v>
      </c>
      <c r="B20" s="35"/>
      <c r="C20" s="16">
        <f>Иваново!R20</f>
        <v>2</v>
      </c>
      <c r="D20" s="16">
        <f>'Кинешма+Вичуга'!R20</f>
        <v>5</v>
      </c>
      <c r="E20" s="16">
        <f>Шуя!R20</f>
        <v>0</v>
      </c>
      <c r="F20" s="16">
        <f>Родники!R20</f>
        <v>0</v>
      </c>
      <c r="G20" s="16">
        <f>Тейково!R20</f>
        <v>5</v>
      </c>
      <c r="H20" s="22">
        <f>Пучеж!R20</f>
        <v>0</v>
      </c>
      <c r="I20" s="24">
        <f t="shared" si="1"/>
        <v>12</v>
      </c>
    </row>
    <row r="21" spans="1:9" ht="15" customHeight="1">
      <c r="A21" s="72" t="s">
        <v>72</v>
      </c>
      <c r="B21" s="35"/>
      <c r="C21" s="16">
        <f>Иваново!R21</f>
        <v>1</v>
      </c>
      <c r="D21" s="16">
        <f>'Кинешма+Вичуга'!R21</f>
        <v>0</v>
      </c>
      <c r="E21" s="16">
        <f>Шуя!R21</f>
        <v>0</v>
      </c>
      <c r="F21" s="16">
        <f>Родники!R21</f>
        <v>0</v>
      </c>
      <c r="G21" s="16">
        <f>Тейково!R21</f>
        <v>0</v>
      </c>
      <c r="H21" s="22">
        <f>Пучеж!R21</f>
        <v>7</v>
      </c>
      <c r="I21" s="24">
        <f t="shared" si="1"/>
        <v>8</v>
      </c>
    </row>
    <row r="22" spans="1:9" ht="15" customHeight="1">
      <c r="A22" s="83" t="s">
        <v>3</v>
      </c>
      <c r="B22" s="84"/>
      <c r="C22" s="16">
        <f>Иваново!R22</f>
        <v>0</v>
      </c>
      <c r="D22" s="16">
        <f>'Кинешма+Вичуга'!R22</f>
        <v>0</v>
      </c>
      <c r="E22" s="16">
        <f>Шуя!R22</f>
        <v>3</v>
      </c>
      <c r="F22" s="16">
        <f>Родники!R22</f>
        <v>0</v>
      </c>
      <c r="G22" s="16">
        <f>Тейково!R22</f>
        <v>7</v>
      </c>
      <c r="H22" s="22">
        <f>Пучеж!R22</f>
        <v>13</v>
      </c>
      <c r="I22" s="24">
        <f t="shared" si="1"/>
        <v>23</v>
      </c>
    </row>
    <row r="23" spans="1:9">
      <c r="A23" s="83" t="s">
        <v>4</v>
      </c>
      <c r="B23" s="84"/>
      <c r="C23" s="16">
        <f>Иваново!R23</f>
        <v>0</v>
      </c>
      <c r="D23" s="16">
        <f>'Кинешма+Вичуга'!R23</f>
        <v>0</v>
      </c>
      <c r="E23" s="16">
        <f>Шуя!R23</f>
        <v>0</v>
      </c>
      <c r="F23" s="16">
        <f>Родники!R23</f>
        <v>0</v>
      </c>
      <c r="G23" s="16">
        <f>Тейково!R23</f>
        <v>2</v>
      </c>
      <c r="H23" s="22">
        <f>Пучеж!R23</f>
        <v>1</v>
      </c>
      <c r="I23" s="24">
        <f t="shared" si="1"/>
        <v>3</v>
      </c>
    </row>
    <row r="24" spans="1:9">
      <c r="A24" s="83" t="s">
        <v>5</v>
      </c>
      <c r="B24" s="84"/>
      <c r="C24" s="16">
        <f>Иваново!R24</f>
        <v>0</v>
      </c>
      <c r="D24" s="16">
        <f>'Кинешма+Вичуга'!R24</f>
        <v>0</v>
      </c>
      <c r="E24" s="16">
        <f>Шуя!R24</f>
        <v>1</v>
      </c>
      <c r="F24" s="16">
        <f>Родники!R24</f>
        <v>2</v>
      </c>
      <c r="G24" s="16">
        <f>Тейково!R24</f>
        <v>1</v>
      </c>
      <c r="H24" s="22">
        <f>Пучеж!R24</f>
        <v>1</v>
      </c>
      <c r="I24" s="24">
        <f t="shared" si="1"/>
        <v>5</v>
      </c>
    </row>
    <row r="25" spans="1:9">
      <c r="A25" s="83" t="s">
        <v>60</v>
      </c>
      <c r="B25" s="84"/>
      <c r="C25" s="16">
        <f>Иваново!R25</f>
        <v>0</v>
      </c>
      <c r="D25" s="16">
        <f>'Кинешма+Вичуга'!R25</f>
        <v>20</v>
      </c>
      <c r="E25" s="16">
        <f>Шуя!R25</f>
        <v>0</v>
      </c>
      <c r="F25" s="16">
        <f>Родники!R25</f>
        <v>0</v>
      </c>
      <c r="G25" s="16">
        <f>Тейково!R25</f>
        <v>1</v>
      </c>
      <c r="H25" s="22">
        <f>Пучеж!R25</f>
        <v>6</v>
      </c>
      <c r="I25" s="24">
        <f t="shared" si="1"/>
        <v>27</v>
      </c>
    </row>
    <row r="26" spans="1:9">
      <c r="A26" s="83" t="s">
        <v>57</v>
      </c>
      <c r="B26" s="84"/>
      <c r="C26" s="16">
        <f>Иваново!R26</f>
        <v>0</v>
      </c>
      <c r="D26" s="16">
        <f>'Кинешма+Вичуга'!R26</f>
        <v>5</v>
      </c>
      <c r="E26" s="16">
        <f>Шуя!R26</f>
        <v>1</v>
      </c>
      <c r="F26" s="16">
        <f>Родники!R26</f>
        <v>0</v>
      </c>
      <c r="G26" s="16">
        <f>Тейково!R26</f>
        <v>0</v>
      </c>
      <c r="H26" s="22">
        <f>Пучеж!R26</f>
        <v>0</v>
      </c>
      <c r="I26" s="24">
        <f t="shared" si="1"/>
        <v>6</v>
      </c>
    </row>
    <row r="27" spans="1:9">
      <c r="A27" s="83" t="s">
        <v>58</v>
      </c>
      <c r="B27" s="84"/>
      <c r="C27" s="16">
        <f>Иваново!R27</f>
        <v>0</v>
      </c>
      <c r="D27" s="16">
        <f>'Кинешма+Вичуга'!R27</f>
        <v>2</v>
      </c>
      <c r="E27" s="16">
        <f>Шуя!R27</f>
        <v>0</v>
      </c>
      <c r="F27" s="16">
        <f>Родники!R27</f>
        <v>0</v>
      </c>
      <c r="G27" s="16">
        <f>Тейково!R27</f>
        <v>1</v>
      </c>
      <c r="H27" s="22">
        <f>Пучеж!R27</f>
        <v>3</v>
      </c>
      <c r="I27" s="24">
        <f t="shared" si="1"/>
        <v>6</v>
      </c>
    </row>
    <row r="28" spans="1:9" ht="15" customHeight="1">
      <c r="A28" s="83" t="s">
        <v>59</v>
      </c>
      <c r="B28" s="84"/>
      <c r="C28" s="16">
        <f>Иваново!R28</f>
        <v>0</v>
      </c>
      <c r="D28" s="16">
        <f>'Кинешма+Вичуга'!R28</f>
        <v>30</v>
      </c>
      <c r="E28" s="16">
        <f>Шуя!R28</f>
        <v>3</v>
      </c>
      <c r="F28" s="16">
        <f>Родники!R28</f>
        <v>2</v>
      </c>
      <c r="G28" s="16">
        <f>Тейково!R28</f>
        <v>0</v>
      </c>
      <c r="H28" s="22">
        <f>Пучеж!R28</f>
        <v>1</v>
      </c>
      <c r="I28" s="24">
        <f t="shared" si="1"/>
        <v>36</v>
      </c>
    </row>
    <row r="29" spans="1:9" ht="15.75" thickBot="1">
      <c r="A29" s="81" t="s">
        <v>48</v>
      </c>
      <c r="B29" s="82"/>
      <c r="C29" s="21">
        <f>Иваново!R29</f>
        <v>0</v>
      </c>
      <c r="D29" s="21">
        <f>'Кинешма+Вичуга'!R29</f>
        <v>0</v>
      </c>
      <c r="E29" s="21">
        <f>Шуя!R29</f>
        <v>0</v>
      </c>
      <c r="F29" s="21">
        <f>Родники!R29</f>
        <v>0</v>
      </c>
      <c r="G29" s="21">
        <f>Тейково!R29</f>
        <v>0</v>
      </c>
      <c r="H29" s="23">
        <f>Пучеж!R29</f>
        <v>5</v>
      </c>
      <c r="I29" s="25">
        <f t="shared" si="1"/>
        <v>5</v>
      </c>
    </row>
    <row r="30" spans="1:9" ht="15" customHeight="1"/>
    <row r="31" spans="1:9" ht="15" customHeight="1"/>
    <row r="32" spans="1:9">
      <c r="A32" s="50"/>
      <c r="B32" s="50"/>
    </row>
    <row r="33" spans="1:9">
      <c r="A33" s="3"/>
      <c r="B33" s="36"/>
      <c r="C33" s="36"/>
      <c r="D33" s="36"/>
      <c r="E33" s="36"/>
      <c r="F33" s="36"/>
      <c r="G33" s="36"/>
      <c r="H33" s="36"/>
    </row>
    <row r="34" spans="1:9">
      <c r="A34" s="3"/>
      <c r="B34" s="36"/>
      <c r="C34" s="36"/>
      <c r="D34" s="36"/>
      <c r="E34" s="36"/>
      <c r="F34" s="36"/>
      <c r="G34" s="36"/>
      <c r="H34" s="36"/>
    </row>
    <row r="35" spans="1:9">
      <c r="A35" s="3"/>
      <c r="B35" s="36"/>
      <c r="C35" s="36"/>
      <c r="D35" s="36"/>
      <c r="E35" s="36"/>
      <c r="F35" s="36"/>
      <c r="G35" s="36"/>
      <c r="H35" s="36"/>
    </row>
    <row r="36" spans="1:9">
      <c r="A36" s="3"/>
      <c r="B36" s="36"/>
      <c r="C36" s="36"/>
      <c r="D36" s="36"/>
      <c r="E36" s="36"/>
      <c r="F36" s="36"/>
      <c r="G36" s="36"/>
      <c r="H36" s="36"/>
    </row>
    <row r="37" spans="1:9">
      <c r="A37" s="3"/>
      <c r="B37" s="36"/>
      <c r="C37" s="36"/>
      <c r="D37" s="36"/>
      <c r="E37" s="36"/>
      <c r="F37" s="36"/>
      <c r="G37" s="36"/>
      <c r="H37" s="36"/>
    </row>
    <row r="38" spans="1:9" ht="15" customHeight="1">
      <c r="A38" s="3"/>
      <c r="B38" s="36"/>
      <c r="C38" s="36"/>
      <c r="D38" s="36"/>
      <c r="E38" s="36"/>
      <c r="F38" s="36"/>
      <c r="G38" s="36"/>
      <c r="H38" s="36"/>
    </row>
    <row r="39" spans="1:9">
      <c r="A39" s="3"/>
    </row>
    <row r="40" spans="1:9">
      <c r="A40" s="3"/>
      <c r="B40" s="36"/>
      <c r="C40" s="36"/>
      <c r="D40" s="36"/>
      <c r="E40" s="36"/>
      <c r="F40" s="36"/>
      <c r="G40" s="36"/>
      <c r="H40" s="36"/>
    </row>
    <row r="41" spans="1:9" ht="12.75" customHeight="1">
      <c r="A41" s="3"/>
    </row>
    <row r="42" spans="1:9">
      <c r="A42" s="19"/>
      <c r="B42" s="19"/>
      <c r="C42" s="19"/>
      <c r="D42" s="19"/>
      <c r="E42" s="19"/>
      <c r="F42" s="19"/>
      <c r="G42" s="19"/>
      <c r="H42" s="19"/>
    </row>
    <row r="43" spans="1:9" ht="14.25" customHeight="1">
      <c r="A43" s="85"/>
      <c r="B43" s="85"/>
      <c r="C43" s="19"/>
      <c r="D43" s="19"/>
      <c r="E43" s="19"/>
      <c r="F43" s="19"/>
      <c r="G43" s="19"/>
      <c r="H43" s="19"/>
    </row>
    <row r="44" spans="1:9" ht="13.5" customHeight="1">
      <c r="A44" s="19"/>
      <c r="B44" s="86"/>
      <c r="C44" s="86"/>
      <c r="D44" s="86"/>
      <c r="E44" s="86"/>
      <c r="F44" s="86"/>
      <c r="G44" s="86"/>
      <c r="H44" s="86"/>
      <c r="I44" s="8"/>
    </row>
    <row r="45" spans="1:9">
      <c r="A45" s="19"/>
      <c r="B45" s="45"/>
      <c r="C45" s="45"/>
      <c r="D45" s="45"/>
      <c r="E45" s="45"/>
      <c r="F45" s="45"/>
      <c r="G45" s="45"/>
      <c r="H45" s="45"/>
      <c r="I45" s="9"/>
    </row>
    <row r="46" spans="1:9">
      <c r="A46" s="19"/>
      <c r="B46" s="45"/>
      <c r="C46" s="45"/>
      <c r="D46" s="45"/>
      <c r="E46" s="45"/>
      <c r="F46" s="45"/>
      <c r="G46" s="45"/>
      <c r="H46" s="45"/>
      <c r="I46" s="9"/>
    </row>
    <row r="47" spans="1:9">
      <c r="A47" s="19"/>
      <c r="B47" s="45"/>
      <c r="C47" s="45"/>
      <c r="D47" s="45"/>
      <c r="E47" s="45"/>
      <c r="F47" s="45"/>
      <c r="G47" s="45"/>
      <c r="H47" s="45"/>
      <c r="I47" s="9"/>
    </row>
    <row r="48" spans="1:9">
      <c r="A48" s="19"/>
      <c r="B48" s="45"/>
      <c r="C48" s="45"/>
      <c r="D48" s="45"/>
      <c r="E48" s="45"/>
      <c r="F48" s="45"/>
      <c r="G48" s="45"/>
      <c r="H48" s="45"/>
      <c r="I48" s="9"/>
    </row>
    <row r="49" spans="1:9">
      <c r="A49" s="19"/>
      <c r="B49" s="45"/>
      <c r="C49" s="45"/>
      <c r="D49" s="45"/>
      <c r="E49" s="45"/>
      <c r="F49" s="45"/>
      <c r="G49" s="45"/>
      <c r="H49" s="45"/>
      <c r="I49" s="9"/>
    </row>
    <row r="50" spans="1:9" ht="15" customHeight="1">
      <c r="A50" s="19"/>
      <c r="B50" s="19"/>
      <c r="C50" s="19"/>
      <c r="D50" s="19"/>
      <c r="E50" s="19"/>
      <c r="F50" s="19"/>
      <c r="G50" s="19"/>
      <c r="H50" s="19"/>
      <c r="I50" s="9"/>
    </row>
    <row r="51" spans="1:9" ht="34.5" customHeight="1">
      <c r="A51" s="19"/>
      <c r="B51" s="19"/>
      <c r="C51" s="19"/>
      <c r="D51" s="19"/>
      <c r="E51" s="19"/>
      <c r="F51" s="19"/>
      <c r="G51" s="19"/>
      <c r="H51" s="19"/>
    </row>
    <row r="52" spans="1:9">
      <c r="A52" s="19"/>
      <c r="B52" s="19"/>
      <c r="C52" s="19"/>
      <c r="D52" s="19"/>
      <c r="E52" s="19"/>
      <c r="F52" s="19"/>
      <c r="G52" s="19"/>
      <c r="H52" s="19"/>
    </row>
  </sheetData>
  <sheetProtection password="CF7A" sheet="1" objects="1" scenarios="1"/>
  <mergeCells count="51">
    <mergeCell ref="B47:H47"/>
    <mergeCell ref="B48:H48"/>
    <mergeCell ref="B49:H49"/>
    <mergeCell ref="A21:B21"/>
    <mergeCell ref="B38:H38"/>
    <mergeCell ref="B40:H40"/>
    <mergeCell ref="A43:B43"/>
    <mergeCell ref="B44:H44"/>
    <mergeCell ref="B45:H45"/>
    <mergeCell ref="B46:H46"/>
    <mergeCell ref="A32:B32"/>
    <mergeCell ref="B33:H33"/>
    <mergeCell ref="B34:H34"/>
    <mergeCell ref="B35:H35"/>
    <mergeCell ref="B36:H36"/>
    <mergeCell ref="B37:H37"/>
    <mergeCell ref="A29:B29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28:B28"/>
    <mergeCell ref="C11:I11"/>
    <mergeCell ref="A12:B12"/>
    <mergeCell ref="A13:B13"/>
    <mergeCell ref="A14:B14"/>
    <mergeCell ref="A15:B15"/>
    <mergeCell ref="A16:B16"/>
    <mergeCell ref="A4:B4"/>
    <mergeCell ref="A5:B5"/>
    <mergeCell ref="A6:B6"/>
    <mergeCell ref="A7:B7"/>
    <mergeCell ref="A9:B9"/>
    <mergeCell ref="A11:B11"/>
    <mergeCell ref="A8:B8"/>
    <mergeCell ref="A10:B10"/>
    <mergeCell ref="F1:F2"/>
    <mergeCell ref="G1:G2"/>
    <mergeCell ref="H1:H2"/>
    <mergeCell ref="I1:I2"/>
    <mergeCell ref="A3:B3"/>
    <mergeCell ref="A1:B2"/>
    <mergeCell ref="C1:C2"/>
    <mergeCell ref="D1:D2"/>
    <mergeCell ref="E1:E2"/>
  </mergeCells>
  <pageMargins left="0.70866141732283472" right="2.598425196850394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Иваново</vt:lpstr>
      <vt:lpstr>Кинешма+Вичуга</vt:lpstr>
      <vt:lpstr>Шуя</vt:lpstr>
      <vt:lpstr>Родники</vt:lpstr>
      <vt:lpstr>Тейково</vt:lpstr>
      <vt:lpstr>Пучеж</vt:lpstr>
      <vt:lpstr>ОБЩИЙ 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2017-10-02T17:42:24Z</dcterms:modified>
</cp:coreProperties>
</file>